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1355" windowHeight="8190" tabRatio="953" activeTab="0"/>
  </bookViews>
  <sheets>
    <sheet name="YED-ELEM-Regular" sheetId="1" r:id="rId1"/>
    <sheet name="Other Data-regular" sheetId="2" r:id="rId2"/>
    <sheet name="YED-ELEM-SPED" sheetId="3" r:id="rId3"/>
    <sheet name="SPED-ENR-MAR 2014" sheetId="4" r:id="rId4"/>
  </sheets>
  <definedNames>
    <definedName name="_xlnm.Print_Area" localSheetId="1">'Other Data-regular'!$A$1:$J$67</definedName>
    <definedName name="_xlnm.Print_Area" localSheetId="0">'YED-ELEM-Regular'!$A$1:$W$41</definedName>
    <definedName name="_xlnm.Print_Area" localSheetId="2">'YED-ELEM-SPED'!$A$1:$Y$94</definedName>
    <definedName name="_xlnm.Print_Titles" localSheetId="3">'SPED-ENR-MAR 2014'!$1:$6</definedName>
    <definedName name="_xlnm.Print_Titles" localSheetId="2">'YED-ELEM-SPED'!$1:$14</definedName>
  </definedNames>
  <calcPr fullCalcOnLoad="1"/>
</workbook>
</file>

<file path=xl/sharedStrings.xml><?xml version="1.0" encoding="utf-8"?>
<sst xmlns="http://schemas.openxmlformats.org/spreadsheetml/2006/main" count="431" uniqueCount="136">
  <si>
    <t>Grade 1</t>
  </si>
  <si>
    <t>Male</t>
  </si>
  <si>
    <t>Female</t>
  </si>
  <si>
    <t>Grade 2</t>
  </si>
  <si>
    <t>Grade 3</t>
  </si>
  <si>
    <t>Grade 4</t>
  </si>
  <si>
    <t>Grade 5</t>
  </si>
  <si>
    <t>Grade 6</t>
  </si>
  <si>
    <t>Region: NCR</t>
  </si>
  <si>
    <t>Division: Quezon City</t>
  </si>
  <si>
    <t>END OF YEAR DATA</t>
  </si>
  <si>
    <t>Total Grades 1-6</t>
  </si>
  <si>
    <t>Total</t>
  </si>
  <si>
    <t>Prepared by:</t>
  </si>
  <si>
    <t>(Signature over Printed Name)</t>
  </si>
  <si>
    <t>Certified Correct:</t>
  </si>
  <si>
    <t>____________________________________</t>
  </si>
  <si>
    <t>(Principal/Head of School)</t>
  </si>
  <si>
    <t>TOTAL</t>
  </si>
  <si>
    <t>Pre-School</t>
  </si>
  <si>
    <t>functional e-library</t>
  </si>
  <si>
    <t>no library</t>
  </si>
  <si>
    <t>PUBLIC ELEMENTARY SCHOOLS</t>
  </si>
  <si>
    <t>SPECIAL EDUCATION</t>
  </si>
  <si>
    <t>GRAND TOTAL</t>
  </si>
  <si>
    <t>EXCEPTIONALITIES</t>
  </si>
  <si>
    <t>NON-GRADED</t>
  </si>
  <si>
    <t>Grades 1-6 + NG</t>
  </si>
  <si>
    <r>
      <t xml:space="preserve">YEAR-END-DATA ( </t>
    </r>
    <r>
      <rPr>
        <i/>
        <sz val="21"/>
        <rFont val="Arial"/>
        <family val="2"/>
      </rPr>
      <t>ELEMENTARY LEVEL</t>
    </r>
    <r>
      <rPr>
        <b/>
        <sz val="21"/>
        <rFont val="Arial"/>
        <family val="2"/>
      </rPr>
      <t xml:space="preserve"> )</t>
    </r>
  </si>
  <si>
    <t>PROMOTIONS IN GRADE I BY CATEGORY</t>
  </si>
  <si>
    <t>CATEGORY</t>
  </si>
  <si>
    <t xml:space="preserve">Female </t>
  </si>
  <si>
    <t>WITH ECE</t>
  </si>
  <si>
    <t>WITHOUT ECE</t>
  </si>
  <si>
    <t>YEARS OF COMPLETION      IN ELEMENTARY</t>
  </si>
  <si>
    <t>GRADE LEVEL</t>
  </si>
  <si>
    <t>I</t>
  </si>
  <si>
    <t>6 YEARS</t>
  </si>
  <si>
    <t>II</t>
  </si>
  <si>
    <t>III</t>
  </si>
  <si>
    <t>7 YEARS</t>
  </si>
  <si>
    <t>IV</t>
  </si>
  <si>
    <t>V</t>
  </si>
  <si>
    <t>8 YEARS &amp; OVER</t>
  </si>
  <si>
    <t>VI</t>
  </si>
  <si>
    <t>TOTAL*</t>
  </si>
  <si>
    <t>_________________________</t>
  </si>
  <si>
    <t>(Signature Over Printed Name)</t>
  </si>
  <si>
    <t>(Principal)</t>
  </si>
  <si>
    <t>not functional library</t>
  </si>
  <si>
    <t>MultiH</t>
  </si>
  <si>
    <t>ADD/ADHD</t>
  </si>
  <si>
    <t>Au/CWA</t>
  </si>
  <si>
    <t>BD/BP/EP</t>
  </si>
  <si>
    <t>CD/CI</t>
  </si>
  <si>
    <t>CPalate</t>
  </si>
  <si>
    <t>CPalsy</t>
  </si>
  <si>
    <t>DS</t>
  </si>
  <si>
    <t>Ep</t>
  </si>
  <si>
    <t>GDD</t>
  </si>
  <si>
    <t>HI/D/M</t>
  </si>
  <si>
    <t>LD</t>
  </si>
  <si>
    <t>LNS</t>
  </si>
  <si>
    <t>MG</t>
  </si>
  <si>
    <t>MR/MC</t>
  </si>
  <si>
    <t>OH/PH</t>
  </si>
  <si>
    <t>SD</t>
  </si>
  <si>
    <t>SHP</t>
  </si>
  <si>
    <t>Tou</t>
  </si>
  <si>
    <t>VI-CE</t>
  </si>
  <si>
    <t>VI-LV</t>
  </si>
  <si>
    <t>VI-PB</t>
  </si>
  <si>
    <t>VI-TB</t>
  </si>
  <si>
    <t>Others:</t>
  </si>
  <si>
    <t>ELEMENTARY LEVEL</t>
  </si>
  <si>
    <t>Grade 1 w/ ECE</t>
  </si>
  <si>
    <t>Grade 1 w/o ECE</t>
  </si>
  <si>
    <t xml:space="preserve">Grades 1-6 </t>
  </si>
  <si>
    <t>Note: This Format is already formula supported for the totals so please avoid encoding data on those rows and columns</t>
  </si>
  <si>
    <t>PARTICULARS</t>
  </si>
  <si>
    <t xml:space="preserve">   REGULAR PROGRAM</t>
  </si>
  <si>
    <t>functional book library</t>
  </si>
  <si>
    <t>A.  MAINSTREAMED CLASSES</t>
  </si>
  <si>
    <t>Note:  Table C is formula supported, so avoid typing on those colums and rows.</t>
  </si>
  <si>
    <t>PUBLIC  ELEMENTARY SCHOOL</t>
  </si>
  <si>
    <t>C.     MAINSTREAMED + SELF-CONTAINED SPED  CLASSES</t>
  </si>
  <si>
    <r>
      <t xml:space="preserve">1. </t>
    </r>
    <r>
      <rPr>
        <b/>
        <sz val="10"/>
        <rFont val="Arial"/>
        <family val="2"/>
      </rPr>
      <t>ENROLMENT</t>
    </r>
    <r>
      <rPr>
        <sz val="10"/>
        <rFont val="Arial"/>
        <family val="0"/>
      </rPr>
      <t xml:space="preserve"> ( Promotions + Failures )</t>
    </r>
  </si>
  <si>
    <t>NO. OF SPED CLASSES/SECTIONS</t>
  </si>
  <si>
    <t>Name of School:___________________________________</t>
  </si>
  <si>
    <r>
      <t xml:space="preserve">Describe the Library In your School                                </t>
    </r>
    <r>
      <rPr>
        <b/>
        <sz val="8"/>
        <rFont val="Arial"/>
        <family val="2"/>
      </rPr>
      <t>( check appropriate box)</t>
    </r>
  </si>
  <si>
    <t>Name of School:</t>
  </si>
  <si>
    <t>A.   MAINSTREAMED  CLASSES</t>
  </si>
  <si>
    <t>B.   SELF-CONTAINED CLASSES</t>
  </si>
  <si>
    <t>Non-Graded</t>
  </si>
  <si>
    <t xml:space="preserve">Name of School: </t>
  </si>
  <si>
    <t>M</t>
  </si>
  <si>
    <t>F</t>
  </si>
  <si>
    <t>School District:</t>
  </si>
  <si>
    <t xml:space="preserve">CONGRESSIONAL DISTRICT: </t>
  </si>
  <si>
    <t>School Year 2013-2014</t>
  </si>
  <si>
    <t>(As of March 31, 2014)</t>
  </si>
  <si>
    <t>*Must tally with Year-End Data SY 2013-2014 No. of Graduates</t>
  </si>
  <si>
    <t>SCHOOL YEAR 2013-2014</t>
  </si>
  <si>
    <t>CD:</t>
  </si>
  <si>
    <t>Tel No.</t>
  </si>
  <si>
    <t xml:space="preserve">IRREGULAR OR IN-COMPLETE </t>
  </si>
  <si>
    <t>MARCH Enrol = June Enrol + Trans.-In - Trans.-Out - Dropouts</t>
  </si>
  <si>
    <t>Irregular = March Enrol - Prom. or Grad. - Retained or Failed</t>
  </si>
  <si>
    <t xml:space="preserve">   SPED PROGRAM</t>
  </si>
  <si>
    <t>B.  SELF-CONTAINED  CLASSES</t>
  </si>
  <si>
    <t>C.  MAINSTREAMED + SELF-CONTAINED CLASSES</t>
  </si>
  <si>
    <t>School Year 2014-2015</t>
  </si>
  <si>
    <t>(As of March 31, 2015)</t>
  </si>
  <si>
    <t>DUE DATE:  April 30, 2015</t>
  </si>
  <si>
    <t>SY 2014-2015</t>
  </si>
  <si>
    <t xml:space="preserve">NUMBER OF GRADE VI GRADUATES BY LENGTH OF ELEMENTARY SCHOOLING    </t>
  </si>
  <si>
    <t xml:space="preserve">NON-NUMERATES ( PERFORM VERY POOR IN MATH )  AT THE END OF SY 2014-2015                 </t>
  </si>
  <si>
    <t xml:space="preserve">      NON-READERS IN ENGLISH AT THE END OF SY 2014-2015</t>
  </si>
  <si>
    <t>NUMBER OF DROPOUTS FROM PREVIOUS SCHOOL YEARS RETRIEVED BY THE SCHOOL BEFORE THE BEGINNING OF                 SY 2014-2015</t>
  </si>
  <si>
    <t xml:space="preserve">      NON-READERS IN FILIPINO AT END OF SY 2014-2015</t>
  </si>
  <si>
    <r>
      <t>RESIDENTS OF QUEZON CITY (</t>
    </r>
    <r>
      <rPr>
        <sz val="9"/>
        <rFont val="Arial"/>
        <family val="2"/>
      </rPr>
      <t>As of March 31, 2015)</t>
    </r>
  </si>
  <si>
    <r>
      <t>BOSY ENROLMENT</t>
    </r>
    <r>
      <rPr>
        <sz val="10"/>
        <rFont val="Arial"/>
        <family val="2"/>
      </rPr>
      <t xml:space="preserve"> (based on BEIS Data)</t>
    </r>
  </si>
  <si>
    <r>
      <t>MARCH 31, 2015 ENROLMENT</t>
    </r>
    <r>
      <rPr>
        <sz val="10"/>
        <rFont val="Arial"/>
        <family val="2"/>
      </rPr>
      <t xml:space="preserve"> (SF 4 as of March 31)</t>
    </r>
  </si>
  <si>
    <r>
      <t xml:space="preserve">PROMOTED/GRADUATED </t>
    </r>
    <r>
      <rPr>
        <sz val="10"/>
        <rFont val="Arial"/>
        <family val="2"/>
      </rPr>
      <t>(Completed all subject areas)</t>
    </r>
  </si>
  <si>
    <r>
      <t>RETAINED/FAILED</t>
    </r>
    <r>
      <rPr>
        <sz val="10"/>
        <rFont val="Arial"/>
        <family val="2"/>
      </rPr>
      <t xml:space="preserve"> (as of March 31, 2015)</t>
    </r>
  </si>
  <si>
    <r>
      <rPr>
        <b/>
        <sz val="10"/>
        <rFont val="Arial"/>
        <family val="2"/>
      </rPr>
      <t>TRANSFERRED - IN</t>
    </r>
    <r>
      <rPr>
        <sz val="10"/>
        <rFont val="Arial"/>
        <family val="2"/>
      </rPr>
      <t xml:space="preserve"> (June 9, 2014-Mar. 31, 2015)</t>
    </r>
  </si>
  <si>
    <r>
      <rPr>
        <b/>
        <sz val="10"/>
        <rFont val="Arial"/>
        <family val="2"/>
      </rPr>
      <t>TRANSFERRED - OUT</t>
    </r>
    <r>
      <rPr>
        <sz val="10"/>
        <rFont val="Arial"/>
        <family val="2"/>
      </rPr>
      <t xml:space="preserve"> (June 9, 2014-Mar. 31, 2015)</t>
    </r>
  </si>
  <si>
    <r>
      <rPr>
        <b/>
        <sz val="10"/>
        <rFont val="Arial"/>
        <family val="2"/>
      </rPr>
      <t>DROPPED-OUT</t>
    </r>
    <r>
      <rPr>
        <sz val="10"/>
        <rFont val="Arial"/>
        <family val="2"/>
      </rPr>
      <t xml:space="preserve"> (June 9, 2014-Mar. 31, 2015)</t>
    </r>
  </si>
  <si>
    <r>
      <t xml:space="preserve">MARCH 31, 2015 ENROLMENT </t>
    </r>
    <r>
      <rPr>
        <sz val="10"/>
        <rFont val="Arial"/>
        <family val="2"/>
      </rPr>
      <t>(SF 4 as of March 31)</t>
    </r>
  </si>
  <si>
    <r>
      <rPr>
        <b/>
        <sz val="12"/>
        <rFont val="Arial"/>
        <family val="2"/>
      </rPr>
      <t>DROPPED-OUT</t>
    </r>
    <r>
      <rPr>
        <sz val="10"/>
        <rFont val="Arial"/>
        <family val="0"/>
      </rPr>
      <t xml:space="preserve"> (June 9, 2014-Mar. 31, 2015</t>
    </r>
    <r>
      <rPr>
        <sz val="8"/>
        <rFont val="Arial"/>
        <family val="2"/>
      </rPr>
      <t>)</t>
    </r>
  </si>
  <si>
    <r>
      <rPr>
        <b/>
        <sz val="12"/>
        <rFont val="Arial"/>
        <family val="2"/>
      </rPr>
      <t>TRANSFERRED - OUT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(June 9, 2014-Mar. 31, 2015)</t>
    </r>
  </si>
  <si>
    <r>
      <rPr>
        <b/>
        <sz val="12"/>
        <rFont val="Arial"/>
        <family val="2"/>
      </rPr>
      <t>TRANSFERRED - IN</t>
    </r>
    <r>
      <rPr>
        <sz val="10"/>
        <rFont val="Arial"/>
        <family val="0"/>
      </rPr>
      <t xml:space="preserve"> (June</t>
    </r>
    <r>
      <rPr>
        <sz val="8"/>
        <rFont val="Arial"/>
        <family val="2"/>
      </rPr>
      <t xml:space="preserve"> 9, 2014-Mar. 31, 2015</t>
    </r>
    <r>
      <rPr>
        <sz val="10"/>
        <rFont val="Arial"/>
        <family val="0"/>
      </rPr>
      <t>)</t>
    </r>
  </si>
  <si>
    <r>
      <t>BOSY ENROLMENT</t>
    </r>
    <r>
      <rPr>
        <sz val="12"/>
        <rFont val="Arial"/>
        <family val="2"/>
      </rPr>
      <t xml:space="preserve"> </t>
    </r>
    <r>
      <rPr>
        <sz val="9"/>
        <rFont val="Arial"/>
        <family val="2"/>
      </rPr>
      <t>(based on BEIS Data)</t>
    </r>
  </si>
  <si>
    <t>YED-Form 2015</t>
  </si>
  <si>
    <t>SY 2014 - 2015</t>
  </si>
  <si>
    <t>RESIDENTS OF QUEZON CITY (June 6, 2014 -March 31, 2015)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</si>
</sst>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1"/>
      <name val="Arial"/>
      <family val="2"/>
    </font>
    <font>
      <i/>
      <sz val="21"/>
      <name val="Arial"/>
      <family val="2"/>
    </font>
    <font>
      <i/>
      <sz val="10"/>
      <name val="Arial"/>
      <family val="2"/>
    </font>
    <font>
      <b/>
      <sz val="10"/>
      <name val="Arial Narrow"/>
      <family val="2"/>
    </font>
    <font>
      <sz val="7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0" borderId="0" xfId="0" applyFont="1" applyBorder="1" applyAlignment="1">
      <alignment/>
    </xf>
    <xf numFmtId="0" fontId="7" fillId="0" borderId="19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8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60" fillId="0" borderId="10" xfId="0" applyFont="1" applyBorder="1" applyAlignment="1">
      <alignment/>
    </xf>
    <xf numFmtId="0" fontId="60" fillId="0" borderId="25" xfId="0" applyFont="1" applyBorder="1" applyAlignment="1">
      <alignment/>
    </xf>
    <xf numFmtId="0" fontId="0" fillId="0" borderId="12" xfId="0" applyFont="1" applyBorder="1" applyAlignment="1">
      <alignment/>
    </xf>
    <xf numFmtId="0" fontId="17" fillId="0" borderId="26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34" borderId="12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0" borderId="24" xfId="0" applyFont="1" applyBorder="1" applyAlignment="1">
      <alignment/>
    </xf>
    <xf numFmtId="0" fontId="0" fillId="33" borderId="11" xfId="0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2" fillId="0" borderId="27" xfId="0" applyFont="1" applyBorder="1" applyAlignment="1">
      <alignment horizontal="center"/>
    </xf>
    <xf numFmtId="0" fontId="2" fillId="33" borderId="28" xfId="0" applyFont="1" applyFill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7" fillId="0" borderId="26" xfId="0" applyFont="1" applyBorder="1" applyAlignment="1">
      <alignment horizontal="center"/>
    </xf>
    <xf numFmtId="0" fontId="2" fillId="33" borderId="3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61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31" xfId="0" applyFont="1" applyBorder="1" applyAlignment="1">
      <alignment/>
    </xf>
    <xf numFmtId="0" fontId="16" fillId="0" borderId="32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2" fillId="0" borderId="12" xfId="0" applyFont="1" applyBorder="1" applyAlignment="1">
      <alignment/>
    </xf>
    <xf numFmtId="0" fontId="61" fillId="0" borderId="12" xfId="0" applyFont="1" applyBorder="1" applyAlignment="1">
      <alignment/>
    </xf>
    <xf numFmtId="0" fontId="60" fillId="0" borderId="12" xfId="0" applyFont="1" applyBorder="1" applyAlignment="1">
      <alignment/>
    </xf>
    <xf numFmtId="0" fontId="62" fillId="0" borderId="12" xfId="0" applyFont="1" applyFill="1" applyBorder="1" applyAlignment="1">
      <alignment/>
    </xf>
    <xf numFmtId="0" fontId="60" fillId="0" borderId="12" xfId="0" applyFont="1" applyFill="1" applyBorder="1" applyAlignment="1">
      <alignment/>
    </xf>
    <xf numFmtId="0" fontId="62" fillId="0" borderId="10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60" fillId="0" borderId="22" xfId="0" applyFont="1" applyBorder="1" applyAlignment="1">
      <alignment/>
    </xf>
    <xf numFmtId="0" fontId="60" fillId="0" borderId="22" xfId="0" applyFont="1" applyFill="1" applyBorder="1" applyAlignment="1">
      <alignment/>
    </xf>
    <xf numFmtId="0" fontId="60" fillId="0" borderId="34" xfId="0" applyFont="1" applyBorder="1" applyAlignment="1">
      <alignment/>
    </xf>
    <xf numFmtId="0" fontId="60" fillId="0" borderId="14" xfId="0" applyFont="1" applyBorder="1" applyAlignment="1">
      <alignment/>
    </xf>
    <xf numFmtId="0" fontId="63" fillId="0" borderId="0" xfId="0" applyFont="1" applyAlignment="1">
      <alignment/>
    </xf>
    <xf numFmtId="0" fontId="2" fillId="0" borderId="13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" fillId="0" borderId="26" xfId="0" applyFont="1" applyBorder="1" applyAlignment="1">
      <alignment/>
    </xf>
    <xf numFmtId="0" fontId="60" fillId="0" borderId="26" xfId="0" applyFont="1" applyBorder="1" applyAlignment="1">
      <alignment/>
    </xf>
    <xf numFmtId="0" fontId="60" fillId="0" borderId="36" xfId="0" applyFont="1" applyBorder="1" applyAlignment="1">
      <alignment/>
    </xf>
    <xf numFmtId="0" fontId="2" fillId="0" borderId="37" xfId="0" applyFont="1" applyFill="1" applyBorder="1" applyAlignment="1">
      <alignment/>
    </xf>
    <xf numFmtId="0" fontId="21" fillId="0" borderId="19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4" xfId="0" applyFont="1" applyBorder="1" applyAlignment="1">
      <alignment/>
    </xf>
    <xf numFmtId="0" fontId="60" fillId="0" borderId="38" xfId="0" applyFont="1" applyBorder="1" applyAlignment="1">
      <alignment/>
    </xf>
    <xf numFmtId="0" fontId="0" fillId="0" borderId="32" xfId="0" applyFont="1" applyBorder="1" applyAlignment="1">
      <alignment/>
    </xf>
    <xf numFmtId="0" fontId="2" fillId="0" borderId="37" xfId="0" applyFont="1" applyBorder="1" applyAlignment="1">
      <alignment/>
    </xf>
    <xf numFmtId="0" fontId="6" fillId="0" borderId="13" xfId="0" applyFont="1" applyBorder="1" applyAlignment="1">
      <alignment/>
    </xf>
    <xf numFmtId="0" fontId="60" fillId="0" borderId="13" xfId="0" applyFont="1" applyBorder="1" applyAlignment="1">
      <alignment/>
    </xf>
    <xf numFmtId="0" fontId="60" fillId="0" borderId="23" xfId="0" applyFont="1" applyBorder="1" applyAlignment="1">
      <alignment/>
    </xf>
    <xf numFmtId="0" fontId="62" fillId="0" borderId="26" xfId="0" applyFont="1" applyBorder="1" applyAlignment="1">
      <alignment/>
    </xf>
    <xf numFmtId="0" fontId="61" fillId="0" borderId="26" xfId="0" applyFont="1" applyBorder="1" applyAlignment="1">
      <alignment/>
    </xf>
    <xf numFmtId="0" fontId="9" fillId="0" borderId="39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4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12" fillId="0" borderId="45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18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3" fillId="0" borderId="2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7" fillId="0" borderId="61" xfId="0" applyFont="1" applyBorder="1" applyAlignment="1">
      <alignment horizontal="center"/>
    </xf>
    <xf numFmtId="0" fontId="17" fillId="0" borderId="62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2" fillId="34" borderId="16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51" xfId="0" applyFont="1" applyFill="1" applyBorder="1" applyAlignment="1">
      <alignment horizontal="center"/>
    </xf>
    <xf numFmtId="0" fontId="2" fillId="34" borderId="42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7" fillId="0" borderId="61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11</xdr:row>
      <xdr:rowOff>47625</xdr:rowOff>
    </xdr:from>
    <xdr:to>
      <xdr:col>4</xdr:col>
      <xdr:colOff>466725</xdr:colOff>
      <xdr:row>12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4095750" y="2152650"/>
          <a:ext cx="419100" cy="2190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13</xdr:row>
      <xdr:rowOff>47625</xdr:rowOff>
    </xdr:from>
    <xdr:to>
      <xdr:col>4</xdr:col>
      <xdr:colOff>466725</xdr:colOff>
      <xdr:row>14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4095750" y="2486025"/>
          <a:ext cx="419100" cy="2190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15</xdr:row>
      <xdr:rowOff>47625</xdr:rowOff>
    </xdr:from>
    <xdr:to>
      <xdr:col>4</xdr:col>
      <xdr:colOff>466725</xdr:colOff>
      <xdr:row>16</xdr:row>
      <xdr:rowOff>104775</xdr:rowOff>
    </xdr:to>
    <xdr:sp>
      <xdr:nvSpPr>
        <xdr:cNvPr id="3" name="Rectangle 3"/>
        <xdr:cNvSpPr>
          <a:spLocks/>
        </xdr:cNvSpPr>
      </xdr:nvSpPr>
      <xdr:spPr>
        <a:xfrm>
          <a:off x="4095750" y="2819400"/>
          <a:ext cx="419100" cy="2190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47625</xdr:rowOff>
    </xdr:from>
    <xdr:to>
      <xdr:col>4</xdr:col>
      <xdr:colOff>466725</xdr:colOff>
      <xdr:row>18</xdr:row>
      <xdr:rowOff>104775</xdr:rowOff>
    </xdr:to>
    <xdr:sp>
      <xdr:nvSpPr>
        <xdr:cNvPr id="4" name="Rectangle 4"/>
        <xdr:cNvSpPr>
          <a:spLocks/>
        </xdr:cNvSpPr>
      </xdr:nvSpPr>
      <xdr:spPr>
        <a:xfrm>
          <a:off x="4095750" y="3152775"/>
          <a:ext cx="419100" cy="2190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view="pageBreakPreview" zoomScaleSheetLayoutView="100" zoomScalePageLayoutView="0" workbookViewId="0" topLeftCell="A1">
      <pane xSplit="1" ySplit="14" topLeftCell="B18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K22" sqref="K22"/>
    </sheetView>
  </sheetViews>
  <sheetFormatPr defaultColWidth="9.140625" defaultRowHeight="12.75"/>
  <cols>
    <col min="1" max="1" width="50.7109375" style="0" customWidth="1"/>
    <col min="2" max="2" width="6.140625" style="0" customWidth="1"/>
    <col min="3" max="4" width="7.421875" style="0" customWidth="1"/>
    <col min="5" max="5" width="8.28125" style="0" customWidth="1"/>
    <col min="6" max="6" width="7.421875" style="0" customWidth="1"/>
    <col min="7" max="7" width="9.140625" style="0" customWidth="1"/>
    <col min="8" max="8" width="6.140625" style="0" customWidth="1"/>
    <col min="9" max="10" width="7.7109375" style="0" customWidth="1"/>
    <col min="11" max="11" width="8.421875" style="0" customWidth="1"/>
    <col min="12" max="12" width="7.8515625" style="0" customWidth="1"/>
    <col min="13" max="13" width="5.7109375" style="0" customWidth="1"/>
    <col min="14" max="14" width="7.7109375" style="0" customWidth="1"/>
    <col min="15" max="15" width="6.7109375" style="0" customWidth="1"/>
    <col min="16" max="16" width="7.57421875" style="0" customWidth="1"/>
    <col min="17" max="17" width="7.28125" style="0" customWidth="1"/>
    <col min="18" max="18" width="7.140625" style="0" customWidth="1"/>
    <col min="19" max="20" width="7.28125" style="0" customWidth="1"/>
    <col min="21" max="21" width="7.00390625" style="0" customWidth="1"/>
    <col min="22" max="22" width="7.57421875" style="0" customWidth="1"/>
  </cols>
  <sheetData>
    <row r="1" ht="12.75">
      <c r="W1" s="3" t="s">
        <v>133</v>
      </c>
    </row>
    <row r="2" spans="1:23" ht="18">
      <c r="A2" s="121" t="s">
        <v>22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</row>
    <row r="3" spans="1:23" ht="15.75" customHeight="1">
      <c r="A3" s="122" t="s">
        <v>10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</row>
    <row r="4" spans="1:23" ht="18">
      <c r="A4" s="121" t="s">
        <v>111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</row>
    <row r="5" spans="1:23" ht="18">
      <c r="A5" s="123" t="s">
        <v>112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</row>
    <row r="6" spans="1:23" ht="18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13"/>
      <c r="O6" s="13"/>
      <c r="P6" s="13" t="s">
        <v>113</v>
      </c>
      <c r="Q6" s="13"/>
      <c r="R6" s="13"/>
      <c r="S6" s="48"/>
      <c r="T6" s="48"/>
      <c r="U6" s="48"/>
      <c r="V6" s="48"/>
      <c r="W6" s="48"/>
    </row>
    <row r="7" spans="1:23" ht="18">
      <c r="A7" s="48"/>
      <c r="B7" s="48"/>
      <c r="C7" s="48"/>
      <c r="D7" s="48"/>
      <c r="E7" s="123" t="s">
        <v>80</v>
      </c>
      <c r="F7" s="123"/>
      <c r="G7" s="123"/>
      <c r="H7" s="123"/>
      <c r="I7" s="123"/>
      <c r="J7" s="123"/>
      <c r="K7" s="123"/>
      <c r="L7" s="123"/>
      <c r="M7" s="123"/>
      <c r="N7" s="48"/>
      <c r="O7" s="48"/>
      <c r="P7" s="48"/>
      <c r="Q7" s="48"/>
      <c r="R7" s="48"/>
      <c r="S7" s="48"/>
      <c r="T7" s="48"/>
      <c r="U7" s="48"/>
      <c r="V7" s="48"/>
      <c r="W7" s="48"/>
    </row>
    <row r="8" ht="12.75">
      <c r="A8" s="2" t="s">
        <v>9</v>
      </c>
    </row>
    <row r="9" spans="1:13" ht="15" customHeight="1">
      <c r="A9" t="s">
        <v>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" customHeight="1">
      <c r="A10" s="79" t="s">
        <v>94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 customHeight="1">
      <c r="A11" s="80" t="s">
        <v>103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 customHeight="1" thickBot="1">
      <c r="A12" s="28" t="s">
        <v>104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23" s="2" customFormat="1" ht="15" customHeight="1">
      <c r="A13" s="119" t="s">
        <v>79</v>
      </c>
      <c r="B13" s="124" t="s">
        <v>19</v>
      </c>
      <c r="C13" s="124"/>
      <c r="D13" s="124" t="s">
        <v>75</v>
      </c>
      <c r="E13" s="124"/>
      <c r="F13" s="124" t="s">
        <v>76</v>
      </c>
      <c r="G13" s="124"/>
      <c r="H13" s="124" t="s">
        <v>0</v>
      </c>
      <c r="I13" s="124"/>
      <c r="J13" s="124"/>
      <c r="K13" s="124" t="s">
        <v>3</v>
      </c>
      <c r="L13" s="124"/>
      <c r="M13" s="124" t="s">
        <v>4</v>
      </c>
      <c r="N13" s="124"/>
      <c r="O13" s="124" t="s">
        <v>5</v>
      </c>
      <c r="P13" s="124"/>
      <c r="Q13" s="124" t="s">
        <v>6</v>
      </c>
      <c r="R13" s="124"/>
      <c r="S13" s="124" t="s">
        <v>7</v>
      </c>
      <c r="T13" s="124"/>
      <c r="U13" s="124" t="s">
        <v>11</v>
      </c>
      <c r="V13" s="124"/>
      <c r="W13" s="127"/>
    </row>
    <row r="14" spans="1:23" s="2" customFormat="1" ht="15" customHeight="1" thickBot="1">
      <c r="A14" s="120"/>
      <c r="B14" s="92" t="s">
        <v>95</v>
      </c>
      <c r="C14" s="92" t="s">
        <v>96</v>
      </c>
      <c r="D14" s="92" t="s">
        <v>95</v>
      </c>
      <c r="E14" s="92" t="s">
        <v>96</v>
      </c>
      <c r="F14" s="92" t="s">
        <v>95</v>
      </c>
      <c r="G14" s="92" t="s">
        <v>96</v>
      </c>
      <c r="H14" s="92" t="s">
        <v>95</v>
      </c>
      <c r="I14" s="92" t="s">
        <v>96</v>
      </c>
      <c r="J14" s="93" t="s">
        <v>12</v>
      </c>
      <c r="K14" s="92" t="s">
        <v>95</v>
      </c>
      <c r="L14" s="92" t="s">
        <v>96</v>
      </c>
      <c r="M14" s="92" t="s">
        <v>95</v>
      </c>
      <c r="N14" s="92" t="s">
        <v>96</v>
      </c>
      <c r="O14" s="92" t="s">
        <v>95</v>
      </c>
      <c r="P14" s="92" t="s">
        <v>96</v>
      </c>
      <c r="Q14" s="92" t="s">
        <v>95</v>
      </c>
      <c r="R14" s="92" t="s">
        <v>96</v>
      </c>
      <c r="S14" s="92" t="s">
        <v>95</v>
      </c>
      <c r="T14" s="92" t="s">
        <v>96</v>
      </c>
      <c r="U14" s="92" t="s">
        <v>95</v>
      </c>
      <c r="V14" s="92" t="s">
        <v>96</v>
      </c>
      <c r="W14" s="9" t="s">
        <v>12</v>
      </c>
    </row>
    <row r="15" spans="1:23" ht="24.75" customHeight="1">
      <c r="A15" s="101" t="s">
        <v>132</v>
      </c>
      <c r="B15" s="91"/>
      <c r="C15" s="91"/>
      <c r="D15" s="91"/>
      <c r="E15" s="91"/>
      <c r="F15" s="91"/>
      <c r="G15" s="91"/>
      <c r="H15" s="78">
        <f aca="true" t="shared" si="0" ref="H15:I18">SUM(D15+F15)</f>
        <v>0</v>
      </c>
      <c r="I15" s="78">
        <f t="shared" si="0"/>
        <v>0</v>
      </c>
      <c r="J15" s="56">
        <f>SUM(H15:I15)</f>
        <v>0</v>
      </c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56">
        <f aca="true" t="shared" si="1" ref="U15:V18">SUM(H15+K15+M15+O15+Q15+S15)</f>
        <v>0</v>
      </c>
      <c r="V15" s="56">
        <f t="shared" si="1"/>
        <v>0</v>
      </c>
      <c r="W15" s="57">
        <f>SUM(U15:V15)</f>
        <v>0</v>
      </c>
    </row>
    <row r="16" spans="1:23" ht="24.75" customHeight="1">
      <c r="A16" s="82" t="s">
        <v>131</v>
      </c>
      <c r="B16" s="86"/>
      <c r="C16" s="86"/>
      <c r="D16" s="86"/>
      <c r="E16" s="86"/>
      <c r="F16" s="86"/>
      <c r="G16" s="86"/>
      <c r="H16" s="87">
        <f t="shared" si="0"/>
        <v>0</v>
      </c>
      <c r="I16" s="87">
        <f t="shared" si="0"/>
        <v>0</v>
      </c>
      <c r="J16" s="88">
        <f>SUM(H16:I16)</f>
        <v>0</v>
      </c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8">
        <f t="shared" si="1"/>
        <v>0</v>
      </c>
      <c r="V16" s="88">
        <f t="shared" si="1"/>
        <v>0</v>
      </c>
      <c r="W16" s="94">
        <f>SUM(U16:V16)</f>
        <v>0</v>
      </c>
    </row>
    <row r="17" spans="1:23" ht="24.75" customHeight="1">
      <c r="A17" s="82" t="s">
        <v>130</v>
      </c>
      <c r="B17" s="86"/>
      <c r="C17" s="86"/>
      <c r="D17" s="86"/>
      <c r="E17" s="86"/>
      <c r="F17" s="86"/>
      <c r="G17" s="86"/>
      <c r="H17" s="87">
        <f t="shared" si="0"/>
        <v>0</v>
      </c>
      <c r="I17" s="87">
        <f t="shared" si="0"/>
        <v>0</v>
      </c>
      <c r="J17" s="88">
        <f>SUM(H17:I17)</f>
        <v>0</v>
      </c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8">
        <f t="shared" si="1"/>
        <v>0</v>
      </c>
      <c r="V17" s="88">
        <f t="shared" si="1"/>
        <v>0</v>
      </c>
      <c r="W17" s="94">
        <f>SUM(U17:V17)</f>
        <v>0</v>
      </c>
    </row>
    <row r="18" spans="1:23" ht="24.75" customHeight="1">
      <c r="A18" s="82" t="s">
        <v>129</v>
      </c>
      <c r="B18" s="86"/>
      <c r="C18" s="86"/>
      <c r="D18" s="86"/>
      <c r="E18" s="86"/>
      <c r="F18" s="86"/>
      <c r="G18" s="86"/>
      <c r="H18" s="87">
        <f t="shared" si="0"/>
        <v>0</v>
      </c>
      <c r="I18" s="87">
        <f t="shared" si="0"/>
        <v>0</v>
      </c>
      <c r="J18" s="88">
        <f>SUM(H18:I18)</f>
        <v>0</v>
      </c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8">
        <f t="shared" si="1"/>
        <v>0</v>
      </c>
      <c r="V18" s="88">
        <f t="shared" si="1"/>
        <v>0</v>
      </c>
      <c r="W18" s="94">
        <f>SUM(U18:V18)</f>
        <v>0</v>
      </c>
    </row>
    <row r="19" spans="1:23" s="2" customFormat="1" ht="24.75" customHeight="1">
      <c r="A19" s="83" t="s">
        <v>128</v>
      </c>
      <c r="B19" s="47">
        <f aca="true" t="shared" si="2" ref="B19:W19">B15+B16-B17-B18</f>
        <v>0</v>
      </c>
      <c r="C19" s="47">
        <f t="shared" si="2"/>
        <v>0</v>
      </c>
      <c r="D19" s="47">
        <f t="shared" si="2"/>
        <v>0</v>
      </c>
      <c r="E19" s="47">
        <f t="shared" si="2"/>
        <v>0</v>
      </c>
      <c r="F19" s="47">
        <f t="shared" si="2"/>
        <v>0</v>
      </c>
      <c r="G19" s="47">
        <f t="shared" si="2"/>
        <v>0</v>
      </c>
      <c r="H19" s="47">
        <f t="shared" si="2"/>
        <v>0</v>
      </c>
      <c r="I19" s="47">
        <f t="shared" si="2"/>
        <v>0</v>
      </c>
      <c r="J19" s="47">
        <f t="shared" si="2"/>
        <v>0</v>
      </c>
      <c r="K19" s="47">
        <f t="shared" si="2"/>
        <v>0</v>
      </c>
      <c r="L19" s="47">
        <f t="shared" si="2"/>
        <v>0</v>
      </c>
      <c r="M19" s="47">
        <f t="shared" si="2"/>
        <v>0</v>
      </c>
      <c r="N19" s="47">
        <f t="shared" si="2"/>
        <v>0</v>
      </c>
      <c r="O19" s="47">
        <f t="shared" si="2"/>
        <v>0</v>
      </c>
      <c r="P19" s="47">
        <f t="shared" si="2"/>
        <v>0</v>
      </c>
      <c r="Q19" s="47">
        <f t="shared" si="2"/>
        <v>0</v>
      </c>
      <c r="R19" s="47">
        <f t="shared" si="2"/>
        <v>0</v>
      </c>
      <c r="S19" s="47">
        <f t="shared" si="2"/>
        <v>0</v>
      </c>
      <c r="T19" s="47">
        <f t="shared" si="2"/>
        <v>0</v>
      </c>
      <c r="U19" s="47">
        <f t="shared" si="2"/>
        <v>0</v>
      </c>
      <c r="V19" s="47">
        <f t="shared" si="2"/>
        <v>0</v>
      </c>
      <c r="W19" s="109">
        <f t="shared" si="2"/>
        <v>0</v>
      </c>
    </row>
    <row r="20" spans="1:23" ht="24.75" customHeight="1">
      <c r="A20" s="83" t="s">
        <v>123</v>
      </c>
      <c r="B20" s="77"/>
      <c r="C20" s="89"/>
      <c r="D20" s="89"/>
      <c r="E20" s="89"/>
      <c r="F20" s="89"/>
      <c r="G20" s="89"/>
      <c r="H20" s="87">
        <f>SUM(D20+F20)</f>
        <v>0</v>
      </c>
      <c r="I20" s="87">
        <f>SUM(E20+G20)</f>
        <v>0</v>
      </c>
      <c r="J20" s="88">
        <f>SUM(H20:I20)</f>
        <v>0</v>
      </c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90">
        <f>SUM(H20+K20+M20+O20+Q20+S20)</f>
        <v>0</v>
      </c>
      <c r="V20" s="90">
        <f>SUM(I20+L20+N20+P20+R20+T20)</f>
        <v>0</v>
      </c>
      <c r="W20" s="95">
        <f>SUM(U20:V20)</f>
        <v>0</v>
      </c>
    </row>
    <row r="21" spans="1:23" ht="24.75" customHeight="1">
      <c r="A21" s="83" t="s">
        <v>124</v>
      </c>
      <c r="B21" s="36"/>
      <c r="C21" s="89"/>
      <c r="D21" s="89"/>
      <c r="E21" s="89"/>
      <c r="F21" s="89"/>
      <c r="G21" s="89"/>
      <c r="H21" s="87">
        <f>SUM(D21+F21)</f>
        <v>0</v>
      </c>
      <c r="I21" s="87">
        <f>SUM(E21+G21)</f>
        <v>0</v>
      </c>
      <c r="J21" s="88">
        <f>SUM(H21:I21)</f>
        <v>0</v>
      </c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90">
        <f>SUM(H21+K21+M21+O21+Q21+S21)</f>
        <v>0</v>
      </c>
      <c r="V21" s="90">
        <f>SUM(I21+L21+N21+P21+R21+T21)</f>
        <v>0</v>
      </c>
      <c r="W21" s="95">
        <f>SUM(U21:V21)</f>
        <v>0</v>
      </c>
    </row>
    <row r="22" spans="1:23" s="2" customFormat="1" ht="24.75" customHeight="1" thickBot="1">
      <c r="A22" s="84" t="s">
        <v>105</v>
      </c>
      <c r="B22" s="85">
        <f aca="true" t="shared" si="3" ref="B22:W22">B19-B20-B21</f>
        <v>0</v>
      </c>
      <c r="C22" s="85">
        <f t="shared" si="3"/>
        <v>0</v>
      </c>
      <c r="D22" s="85">
        <f t="shared" si="3"/>
        <v>0</v>
      </c>
      <c r="E22" s="85">
        <f t="shared" si="3"/>
        <v>0</v>
      </c>
      <c r="F22" s="85">
        <f t="shared" si="3"/>
        <v>0</v>
      </c>
      <c r="G22" s="85">
        <f t="shared" si="3"/>
        <v>0</v>
      </c>
      <c r="H22" s="85">
        <f t="shared" si="3"/>
        <v>0</v>
      </c>
      <c r="I22" s="85">
        <f t="shared" si="3"/>
        <v>0</v>
      </c>
      <c r="J22" s="85">
        <f t="shared" si="3"/>
        <v>0</v>
      </c>
      <c r="K22" s="85">
        <f t="shared" si="3"/>
        <v>0</v>
      </c>
      <c r="L22" s="85">
        <f t="shared" si="3"/>
        <v>0</v>
      </c>
      <c r="M22" s="85">
        <f t="shared" si="3"/>
        <v>0</v>
      </c>
      <c r="N22" s="85">
        <f t="shared" si="3"/>
        <v>0</v>
      </c>
      <c r="O22" s="85">
        <f t="shared" si="3"/>
        <v>0</v>
      </c>
      <c r="P22" s="85">
        <f t="shared" si="3"/>
        <v>0</v>
      </c>
      <c r="Q22" s="85">
        <f t="shared" si="3"/>
        <v>0</v>
      </c>
      <c r="R22" s="85">
        <f t="shared" si="3"/>
        <v>0</v>
      </c>
      <c r="S22" s="85">
        <f t="shared" si="3"/>
        <v>0</v>
      </c>
      <c r="T22" s="85">
        <f t="shared" si="3"/>
        <v>0</v>
      </c>
      <c r="U22" s="85">
        <f t="shared" si="3"/>
        <v>0</v>
      </c>
      <c r="V22" s="85">
        <f t="shared" si="3"/>
        <v>0</v>
      </c>
      <c r="W22" s="110">
        <f t="shared" si="3"/>
        <v>0</v>
      </c>
    </row>
    <row r="23" spans="1:23" s="2" customFormat="1" ht="13.5" customHeight="1" thickBot="1">
      <c r="A23" s="107"/>
      <c r="B23" s="102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11"/>
    </row>
    <row r="24" spans="1:23" s="2" customFormat="1" ht="24.75" customHeight="1" thickBot="1">
      <c r="A24" s="108" t="s">
        <v>135</v>
      </c>
      <c r="B24" s="104"/>
      <c r="C24" s="105"/>
      <c r="D24" s="105"/>
      <c r="E24" s="105"/>
      <c r="F24" s="105"/>
      <c r="G24" s="105"/>
      <c r="H24" s="105">
        <f>SUM(D24+F24)</f>
        <v>0</v>
      </c>
      <c r="I24" s="105">
        <f>SUM(E24+G24)</f>
        <v>0</v>
      </c>
      <c r="J24" s="105">
        <f>SUM(H24:I24)</f>
        <v>0</v>
      </c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>
        <f>SUM(H24+K24+M24+O24+Q24+S24)</f>
        <v>0</v>
      </c>
      <c r="V24" s="105">
        <f>SUM(I24+L24+N24+P24+R24+T24)</f>
        <v>0</v>
      </c>
      <c r="W24" s="106">
        <f>SUM(U24:V24)</f>
        <v>0</v>
      </c>
    </row>
    <row r="25" spans="1:16" ht="12.75">
      <c r="A25" s="6" t="s">
        <v>78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P25" s="2"/>
    </row>
    <row r="26" ht="12.75">
      <c r="A26" s="98" t="s">
        <v>106</v>
      </c>
    </row>
    <row r="27" ht="12.75">
      <c r="A27" s="98" t="s">
        <v>107</v>
      </c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4" ht="12.75">
      <c r="B34" t="s">
        <v>13</v>
      </c>
    </row>
    <row r="35" spans="3:12" ht="12.75"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3:23" ht="12.75"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Q36" t="s">
        <v>15</v>
      </c>
      <c r="S36" s="12"/>
      <c r="T36" s="12"/>
      <c r="U36" s="12"/>
      <c r="V36" s="12"/>
      <c r="W36" s="12"/>
    </row>
    <row r="37" spans="3:23" ht="12.75">
      <c r="C37" s="125" t="s">
        <v>14</v>
      </c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S37" s="27"/>
      <c r="T37" s="27"/>
      <c r="U37" s="27"/>
      <c r="V37" s="27"/>
      <c r="W37" s="27"/>
    </row>
    <row r="38" ht="12.75">
      <c r="S38" t="s">
        <v>16</v>
      </c>
    </row>
    <row r="39" spans="19:23" ht="12.75">
      <c r="S39" s="125" t="s">
        <v>17</v>
      </c>
      <c r="T39" s="125"/>
      <c r="U39" s="125"/>
      <c r="V39" s="125"/>
      <c r="W39" s="125"/>
    </row>
    <row r="41" ht="12.75">
      <c r="A41" s="6"/>
    </row>
    <row r="43" ht="12.75">
      <c r="A43" s="6"/>
    </row>
  </sheetData>
  <sheetProtection/>
  <mergeCells count="19">
    <mergeCell ref="S39:W39"/>
    <mergeCell ref="B13:C13"/>
    <mergeCell ref="C37:M37"/>
    <mergeCell ref="Q13:R13"/>
    <mergeCell ref="S13:T13"/>
    <mergeCell ref="C36:L36"/>
    <mergeCell ref="K13:L13"/>
    <mergeCell ref="M13:N13"/>
    <mergeCell ref="O13:P13"/>
    <mergeCell ref="U13:W13"/>
    <mergeCell ref="A13:A14"/>
    <mergeCell ref="A2:W2"/>
    <mergeCell ref="A3:W3"/>
    <mergeCell ref="A4:W4"/>
    <mergeCell ref="A5:W5"/>
    <mergeCell ref="D13:E13"/>
    <mergeCell ref="F13:G13"/>
    <mergeCell ref="H13:J13"/>
    <mergeCell ref="E7:M7"/>
  </mergeCells>
  <printOptions/>
  <pageMargins left="0.71" right="1" top="1" bottom="1" header="0.5" footer="0.5"/>
  <pageSetup horizontalDpi="300" verticalDpi="3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view="pageBreakPreview" zoomScaleSheetLayoutView="100" zoomScalePageLayoutView="0" workbookViewId="0" topLeftCell="A7">
      <selection activeCell="B26" sqref="B26:B27"/>
    </sheetView>
  </sheetViews>
  <sheetFormatPr defaultColWidth="9.140625" defaultRowHeight="12.75"/>
  <cols>
    <col min="1" max="1" width="33.28125" style="0" customWidth="1"/>
    <col min="5" max="5" width="7.8515625" style="0" customWidth="1"/>
  </cols>
  <sheetData>
    <row r="1" spans="1:10" ht="27">
      <c r="A1" s="197" t="s">
        <v>28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0" ht="15.75">
      <c r="A2" s="198" t="s">
        <v>134</v>
      </c>
      <c r="B2" s="198"/>
      <c r="C2" s="198"/>
      <c r="D2" s="198"/>
      <c r="E2" s="198"/>
      <c r="F2" s="198"/>
      <c r="G2" s="198"/>
      <c r="H2" s="198"/>
      <c r="I2" s="198"/>
      <c r="J2" s="198"/>
    </row>
    <row r="3" spans="1:10" ht="12.75">
      <c r="A3" s="199"/>
      <c r="B3" s="199"/>
      <c r="C3" s="199"/>
      <c r="D3" s="199"/>
      <c r="E3" s="199"/>
      <c r="F3" s="199"/>
      <c r="G3" s="199"/>
      <c r="H3" s="199"/>
      <c r="I3" s="199"/>
      <c r="J3" s="199"/>
    </row>
    <row r="4" spans="1:10" ht="12.75">
      <c r="A4" s="13"/>
      <c r="B4" s="13"/>
      <c r="C4" s="13"/>
      <c r="D4" s="13"/>
      <c r="E4" s="13"/>
      <c r="F4" s="13"/>
      <c r="G4" s="13"/>
      <c r="H4" s="13"/>
      <c r="I4" s="13"/>
      <c r="J4" s="13"/>
    </row>
    <row r="6" ht="12.75">
      <c r="A6" s="2" t="s">
        <v>98</v>
      </c>
    </row>
    <row r="7" ht="12.75">
      <c r="A7" s="2" t="s">
        <v>97</v>
      </c>
    </row>
    <row r="8" ht="15.75">
      <c r="A8" s="28" t="s">
        <v>90</v>
      </c>
    </row>
    <row r="9" ht="13.5" thickBot="1"/>
    <row r="10" spans="1:10" ht="12.75" customHeight="1">
      <c r="A10" s="200" t="s">
        <v>29</v>
      </c>
      <c r="B10" s="201"/>
      <c r="C10" s="201"/>
      <c r="D10" s="202"/>
      <c r="E10" s="200" t="s">
        <v>89</v>
      </c>
      <c r="F10" s="201"/>
      <c r="G10" s="201"/>
      <c r="H10" s="201"/>
      <c r="I10" s="201"/>
      <c r="J10" s="202"/>
    </row>
    <row r="11" spans="1:10" ht="17.25" customHeight="1" thickBot="1">
      <c r="A11" s="203"/>
      <c r="B11" s="204"/>
      <c r="C11" s="204"/>
      <c r="D11" s="205"/>
      <c r="E11" s="203"/>
      <c r="F11" s="204"/>
      <c r="G11" s="204"/>
      <c r="H11" s="204"/>
      <c r="I11" s="204"/>
      <c r="J11" s="205"/>
    </row>
    <row r="12" spans="1:10" ht="12.75">
      <c r="A12" s="206" t="s">
        <v>30</v>
      </c>
      <c r="B12" s="187" t="s">
        <v>114</v>
      </c>
      <c r="C12" s="188"/>
      <c r="D12" s="189"/>
      <c r="E12" s="132"/>
      <c r="F12" s="136" t="s">
        <v>81</v>
      </c>
      <c r="G12" s="137"/>
      <c r="H12" s="137"/>
      <c r="I12" s="137"/>
      <c r="J12" s="138"/>
    </row>
    <row r="13" spans="1:10" ht="13.5" thickBot="1">
      <c r="A13" s="207"/>
      <c r="B13" s="40" t="s">
        <v>1</v>
      </c>
      <c r="C13" s="40" t="s">
        <v>31</v>
      </c>
      <c r="D13" s="50" t="s">
        <v>12</v>
      </c>
      <c r="E13" s="133"/>
      <c r="F13" s="139"/>
      <c r="G13" s="139"/>
      <c r="H13" s="139"/>
      <c r="I13" s="139"/>
      <c r="J13" s="140"/>
    </row>
    <row r="14" spans="1:10" ht="12.75">
      <c r="A14" s="190" t="s">
        <v>32</v>
      </c>
      <c r="B14" s="134"/>
      <c r="C14" s="134"/>
      <c r="D14" s="193">
        <f>SUM(B14:C15)</f>
        <v>0</v>
      </c>
      <c r="E14" s="132"/>
      <c r="F14" s="141" t="s">
        <v>20</v>
      </c>
      <c r="G14" s="142"/>
      <c r="H14" s="142"/>
      <c r="I14" s="142"/>
      <c r="J14" s="143"/>
    </row>
    <row r="15" spans="1:10" ht="13.5" thickBot="1">
      <c r="A15" s="195"/>
      <c r="B15" s="135"/>
      <c r="C15" s="135"/>
      <c r="D15" s="196"/>
      <c r="E15" s="133"/>
      <c r="F15" s="144"/>
      <c r="G15" s="144"/>
      <c r="H15" s="144"/>
      <c r="I15" s="144"/>
      <c r="J15" s="145"/>
    </row>
    <row r="16" spans="1:10" ht="12.75">
      <c r="A16" s="190" t="s">
        <v>33</v>
      </c>
      <c r="B16" s="134"/>
      <c r="C16" s="134"/>
      <c r="D16" s="193">
        <f>SUM(B16:C17)</f>
        <v>0</v>
      </c>
      <c r="E16" s="132"/>
      <c r="F16" s="141" t="s">
        <v>49</v>
      </c>
      <c r="G16" s="142"/>
      <c r="H16" s="142"/>
      <c r="I16" s="142"/>
      <c r="J16" s="143"/>
    </row>
    <row r="17" spans="1:10" ht="13.5" thickBot="1">
      <c r="A17" s="195"/>
      <c r="B17" s="135"/>
      <c r="C17" s="135"/>
      <c r="D17" s="196"/>
      <c r="E17" s="133"/>
      <c r="F17" s="144"/>
      <c r="G17" s="144"/>
      <c r="H17" s="144"/>
      <c r="I17" s="144"/>
      <c r="J17" s="145"/>
    </row>
    <row r="18" spans="1:10" ht="12.75">
      <c r="A18" s="190" t="s">
        <v>18</v>
      </c>
      <c r="B18" s="128">
        <f>SUM(B14:B17)</f>
        <v>0</v>
      </c>
      <c r="C18" s="128">
        <f>SUM(C14:C17)</f>
        <v>0</v>
      </c>
      <c r="D18" s="193">
        <f>SUM(D14:D17)</f>
        <v>0</v>
      </c>
      <c r="E18" s="132"/>
      <c r="F18" s="141" t="s">
        <v>21</v>
      </c>
      <c r="G18" s="141"/>
      <c r="H18" s="141"/>
      <c r="I18" s="141"/>
      <c r="J18" s="146"/>
    </row>
    <row r="19" spans="1:10" ht="13.5" thickBot="1">
      <c r="A19" s="191"/>
      <c r="B19" s="192"/>
      <c r="C19" s="192"/>
      <c r="D19" s="194"/>
      <c r="E19" s="133"/>
      <c r="F19" s="147"/>
      <c r="G19" s="147"/>
      <c r="H19" s="147"/>
      <c r="I19" s="147"/>
      <c r="J19" s="148"/>
    </row>
    <row r="22" spans="1:10" ht="12.75">
      <c r="A22" s="176" t="s">
        <v>115</v>
      </c>
      <c r="B22" s="160"/>
      <c r="C22" s="160"/>
      <c r="D22" s="161"/>
      <c r="F22" s="176" t="s">
        <v>116</v>
      </c>
      <c r="G22" s="177"/>
      <c r="H22" s="177"/>
      <c r="I22" s="177"/>
      <c r="J22" s="178"/>
    </row>
    <row r="23" spans="1:10" ht="12.75">
      <c r="A23" s="165"/>
      <c r="B23" s="166"/>
      <c r="C23" s="166"/>
      <c r="D23" s="167"/>
      <c r="F23" s="179"/>
      <c r="G23" s="180"/>
      <c r="H23" s="180"/>
      <c r="I23" s="180"/>
      <c r="J23" s="181"/>
    </row>
    <row r="24" spans="1:10" ht="12.75">
      <c r="A24" s="182" t="s">
        <v>34</v>
      </c>
      <c r="B24" s="184" t="s">
        <v>114</v>
      </c>
      <c r="C24" s="185"/>
      <c r="D24" s="186"/>
      <c r="F24" s="150" t="s">
        <v>35</v>
      </c>
      <c r="G24" s="151"/>
      <c r="H24" s="19" t="s">
        <v>1</v>
      </c>
      <c r="I24" s="19" t="s">
        <v>31</v>
      </c>
      <c r="J24" s="19" t="s">
        <v>12</v>
      </c>
    </row>
    <row r="25" spans="1:10" ht="12.75">
      <c r="A25" s="183"/>
      <c r="B25" s="7" t="s">
        <v>1</v>
      </c>
      <c r="C25" s="7" t="s">
        <v>31</v>
      </c>
      <c r="D25" s="7" t="s">
        <v>12</v>
      </c>
      <c r="F25" s="130" t="s">
        <v>36</v>
      </c>
      <c r="G25" s="131"/>
      <c r="H25" s="11"/>
      <c r="I25" s="11"/>
      <c r="J25" s="36">
        <f aca="true" t="shared" si="0" ref="J25:J30">SUM(H25:I25)</f>
        <v>0</v>
      </c>
    </row>
    <row r="26" spans="1:10" ht="12.75">
      <c r="A26" s="174" t="s">
        <v>37</v>
      </c>
      <c r="B26" s="134"/>
      <c r="C26" s="134"/>
      <c r="D26" s="128">
        <f>SUM(B26:C27)</f>
        <v>0</v>
      </c>
      <c r="F26" s="130" t="s">
        <v>38</v>
      </c>
      <c r="G26" s="131"/>
      <c r="H26" s="11"/>
      <c r="I26" s="11"/>
      <c r="J26" s="36">
        <f t="shared" si="0"/>
        <v>0</v>
      </c>
    </row>
    <row r="27" spans="1:10" ht="12.75">
      <c r="A27" s="175"/>
      <c r="B27" s="135"/>
      <c r="C27" s="135"/>
      <c r="D27" s="129"/>
      <c r="F27" s="130" t="s">
        <v>39</v>
      </c>
      <c r="G27" s="131"/>
      <c r="H27" s="11"/>
      <c r="I27" s="11"/>
      <c r="J27" s="36">
        <f t="shared" si="0"/>
        <v>0</v>
      </c>
    </row>
    <row r="28" spans="1:10" ht="12.75">
      <c r="A28" s="174" t="s">
        <v>40</v>
      </c>
      <c r="B28" s="134"/>
      <c r="C28" s="134"/>
      <c r="D28" s="128">
        <f>SUM(B28:C29)</f>
        <v>0</v>
      </c>
      <c r="F28" s="130" t="s">
        <v>41</v>
      </c>
      <c r="G28" s="131"/>
      <c r="H28" s="11"/>
      <c r="I28" s="11"/>
      <c r="J28" s="36">
        <f t="shared" si="0"/>
        <v>0</v>
      </c>
    </row>
    <row r="29" spans="1:10" ht="12.75">
      <c r="A29" s="175"/>
      <c r="B29" s="135"/>
      <c r="C29" s="135"/>
      <c r="D29" s="129"/>
      <c r="F29" s="130" t="s">
        <v>42</v>
      </c>
      <c r="G29" s="131"/>
      <c r="H29" s="11"/>
      <c r="I29" s="11"/>
      <c r="J29" s="36">
        <f t="shared" si="0"/>
        <v>0</v>
      </c>
    </row>
    <row r="30" spans="1:10" ht="12.75">
      <c r="A30" s="174" t="s">
        <v>43</v>
      </c>
      <c r="B30" s="134"/>
      <c r="C30" s="134"/>
      <c r="D30" s="128">
        <f>SUM(B30:C31)</f>
        <v>0</v>
      </c>
      <c r="F30" s="130" t="s">
        <v>44</v>
      </c>
      <c r="G30" s="131"/>
      <c r="H30" s="11"/>
      <c r="I30" s="11"/>
      <c r="J30" s="36">
        <f t="shared" si="0"/>
        <v>0</v>
      </c>
    </row>
    <row r="31" spans="1:10" ht="12.75">
      <c r="A31" s="175"/>
      <c r="B31" s="135"/>
      <c r="C31" s="135"/>
      <c r="D31" s="129"/>
      <c r="F31" s="130" t="s">
        <v>18</v>
      </c>
      <c r="G31" s="131"/>
      <c r="H31" s="36">
        <f>SUM(H25:H30)</f>
        <v>0</v>
      </c>
      <c r="I31" s="36">
        <f>SUM(I25:I30)</f>
        <v>0</v>
      </c>
      <c r="J31" s="36">
        <f>SUM(J25:J30)</f>
        <v>0</v>
      </c>
    </row>
    <row r="32" spans="1:4" ht="12.75">
      <c r="A32" s="128" t="s">
        <v>45</v>
      </c>
      <c r="B32" s="128">
        <f>SUM(B26:B31)</f>
        <v>0</v>
      </c>
      <c r="C32" s="128">
        <f>SUM(C26:C31)</f>
        <v>0</v>
      </c>
      <c r="D32" s="128">
        <f>SUM(D26:D31)</f>
        <v>0</v>
      </c>
    </row>
    <row r="33" spans="1:4" ht="12.75">
      <c r="A33" s="173"/>
      <c r="B33" s="129"/>
      <c r="C33" s="129"/>
      <c r="D33" s="129"/>
    </row>
    <row r="34" spans="6:10" ht="12.75">
      <c r="F34" s="152" t="s">
        <v>117</v>
      </c>
      <c r="G34" s="168"/>
      <c r="H34" s="168"/>
      <c r="I34" s="168"/>
      <c r="J34" s="169"/>
    </row>
    <row r="35" spans="1:10" ht="12.75">
      <c r="A35" s="21" t="s">
        <v>101</v>
      </c>
      <c r="B35" s="21"/>
      <c r="C35" s="21"/>
      <c r="D35" s="21"/>
      <c r="F35" s="170"/>
      <c r="G35" s="171"/>
      <c r="H35" s="171"/>
      <c r="I35" s="171"/>
      <c r="J35" s="172"/>
    </row>
    <row r="36" spans="6:10" ht="12.75">
      <c r="F36" s="150" t="s">
        <v>35</v>
      </c>
      <c r="G36" s="151"/>
      <c r="H36" s="22" t="s">
        <v>1</v>
      </c>
      <c r="I36" s="22" t="s">
        <v>31</v>
      </c>
      <c r="J36" s="22" t="s">
        <v>12</v>
      </c>
    </row>
    <row r="37" spans="6:10" ht="12.75">
      <c r="F37" s="130" t="s">
        <v>36</v>
      </c>
      <c r="G37" s="131"/>
      <c r="H37" s="11"/>
      <c r="I37" s="11"/>
      <c r="J37" s="36">
        <f aca="true" t="shared" si="1" ref="J37:J42">SUM(H37:I37)</f>
        <v>0</v>
      </c>
    </row>
    <row r="38" spans="6:10" ht="12.75">
      <c r="F38" s="130" t="s">
        <v>38</v>
      </c>
      <c r="G38" s="131"/>
      <c r="H38" s="11"/>
      <c r="I38" s="11"/>
      <c r="J38" s="36">
        <f t="shared" si="1"/>
        <v>0</v>
      </c>
    </row>
    <row r="39" spans="5:10" ht="12.75">
      <c r="E39" s="23"/>
      <c r="F39" s="130" t="s">
        <v>39</v>
      </c>
      <c r="G39" s="131"/>
      <c r="H39" s="11"/>
      <c r="I39" s="11"/>
      <c r="J39" s="36">
        <f t="shared" si="1"/>
        <v>0</v>
      </c>
    </row>
    <row r="40" spans="5:10" ht="12.75">
      <c r="E40" s="12"/>
      <c r="F40" s="130" t="s">
        <v>41</v>
      </c>
      <c r="G40" s="131"/>
      <c r="H40" s="11"/>
      <c r="I40" s="11"/>
      <c r="J40" s="36">
        <f t="shared" si="1"/>
        <v>0</v>
      </c>
    </row>
    <row r="41" spans="1:10" ht="12.75">
      <c r="A41" s="159" t="s">
        <v>118</v>
      </c>
      <c r="B41" s="160"/>
      <c r="C41" s="160"/>
      <c r="D41" s="161"/>
      <c r="E41" s="12"/>
      <c r="F41" s="130" t="s">
        <v>42</v>
      </c>
      <c r="G41" s="131"/>
      <c r="H41" s="11"/>
      <c r="I41" s="11"/>
      <c r="J41" s="36">
        <f t="shared" si="1"/>
        <v>0</v>
      </c>
    </row>
    <row r="42" spans="1:10" ht="12.75">
      <c r="A42" s="162"/>
      <c r="B42" s="163"/>
      <c r="C42" s="163"/>
      <c r="D42" s="164"/>
      <c r="E42" s="12"/>
      <c r="F42" s="130" t="s">
        <v>44</v>
      </c>
      <c r="G42" s="131"/>
      <c r="H42" s="11"/>
      <c r="I42" s="11"/>
      <c r="J42" s="36">
        <f t="shared" si="1"/>
        <v>0</v>
      </c>
    </row>
    <row r="43" spans="1:10" ht="12.75">
      <c r="A43" s="165"/>
      <c r="B43" s="166"/>
      <c r="C43" s="166"/>
      <c r="D43" s="167"/>
      <c r="E43" s="12"/>
      <c r="F43" s="130" t="s">
        <v>18</v>
      </c>
      <c r="G43" s="131"/>
      <c r="H43" s="36">
        <f>SUM(H37:H42)</f>
        <v>0</v>
      </c>
      <c r="I43" s="36">
        <f>SUM(I37:I42)</f>
        <v>0</v>
      </c>
      <c r="J43" s="36">
        <f>SUM(J37:J42)</f>
        <v>0</v>
      </c>
    </row>
    <row r="44" spans="1:5" ht="12.75">
      <c r="A44" s="46" t="s">
        <v>35</v>
      </c>
      <c r="B44" s="40" t="s">
        <v>1</v>
      </c>
      <c r="C44" s="40" t="s">
        <v>31</v>
      </c>
      <c r="D44" s="40" t="s">
        <v>12</v>
      </c>
      <c r="E44" s="12"/>
    </row>
    <row r="45" spans="1:5" ht="12.75">
      <c r="A45" s="20" t="s">
        <v>36</v>
      </c>
      <c r="B45" s="11"/>
      <c r="C45" s="11"/>
      <c r="D45" s="36">
        <f aca="true" t="shared" si="2" ref="D45:D50">SUM(B45:C45)</f>
        <v>0</v>
      </c>
      <c r="E45" s="12"/>
    </row>
    <row r="46" spans="1:10" ht="12.75">
      <c r="A46" s="20" t="s">
        <v>38</v>
      </c>
      <c r="B46" s="11"/>
      <c r="C46" s="11"/>
      <c r="D46" s="36">
        <f t="shared" si="2"/>
        <v>0</v>
      </c>
      <c r="E46" s="12"/>
      <c r="F46" s="152" t="s">
        <v>119</v>
      </c>
      <c r="G46" s="153"/>
      <c r="H46" s="153"/>
      <c r="I46" s="153"/>
      <c r="J46" s="154"/>
    </row>
    <row r="47" spans="1:10" ht="12.75">
      <c r="A47" s="20" t="s">
        <v>39</v>
      </c>
      <c r="B47" s="11"/>
      <c r="C47" s="11"/>
      <c r="D47" s="36">
        <f t="shared" si="2"/>
        <v>0</v>
      </c>
      <c r="F47" s="155"/>
      <c r="G47" s="156"/>
      <c r="H47" s="156"/>
      <c r="I47" s="156"/>
      <c r="J47" s="157"/>
    </row>
    <row r="48" spans="1:10" ht="12.75">
      <c r="A48" s="20" t="s">
        <v>41</v>
      </c>
      <c r="B48" s="11"/>
      <c r="C48" s="11"/>
      <c r="D48" s="36">
        <f t="shared" si="2"/>
        <v>0</v>
      </c>
      <c r="F48" s="150" t="s">
        <v>35</v>
      </c>
      <c r="G48" s="151"/>
      <c r="H48" s="19" t="s">
        <v>1</v>
      </c>
      <c r="I48" s="19" t="s">
        <v>31</v>
      </c>
      <c r="J48" s="19" t="s">
        <v>12</v>
      </c>
    </row>
    <row r="49" spans="1:10" ht="12.75">
      <c r="A49" s="20" t="s">
        <v>42</v>
      </c>
      <c r="B49" s="11"/>
      <c r="C49" s="11"/>
      <c r="D49" s="36">
        <f t="shared" si="2"/>
        <v>0</v>
      </c>
      <c r="F49" s="130" t="s">
        <v>36</v>
      </c>
      <c r="G49" s="131"/>
      <c r="H49" s="11"/>
      <c r="I49" s="11"/>
      <c r="J49" s="36">
        <f aca="true" t="shared" si="3" ref="J49:J54">SUM(H49:I49)</f>
        <v>0</v>
      </c>
    </row>
    <row r="50" spans="1:10" ht="12.75">
      <c r="A50" s="20" t="s">
        <v>44</v>
      </c>
      <c r="B50" s="11"/>
      <c r="C50" s="11"/>
      <c r="D50" s="36">
        <f t="shared" si="2"/>
        <v>0</v>
      </c>
      <c r="F50" s="130" t="s">
        <v>38</v>
      </c>
      <c r="G50" s="131"/>
      <c r="H50" s="11"/>
      <c r="I50" s="11"/>
      <c r="J50" s="36">
        <f t="shared" si="3"/>
        <v>0</v>
      </c>
    </row>
    <row r="51" spans="1:10" ht="12.75">
      <c r="A51" s="20" t="s">
        <v>18</v>
      </c>
      <c r="B51" s="36">
        <f>SUM(B45:B50)</f>
        <v>0</v>
      </c>
      <c r="C51" s="36">
        <f>SUM(C45:C50)</f>
        <v>0</v>
      </c>
      <c r="D51" s="36">
        <f>SUM(D45:D50)</f>
        <v>0</v>
      </c>
      <c r="F51" s="130" t="s">
        <v>39</v>
      </c>
      <c r="G51" s="131"/>
      <c r="H51" s="11"/>
      <c r="I51" s="11"/>
      <c r="J51" s="36">
        <f t="shared" si="3"/>
        <v>0</v>
      </c>
    </row>
    <row r="52" spans="6:10" ht="12.75">
      <c r="F52" s="130" t="s">
        <v>41</v>
      </c>
      <c r="G52" s="131"/>
      <c r="H52" s="11"/>
      <c r="I52" s="11"/>
      <c r="J52" s="36">
        <f t="shared" si="3"/>
        <v>0</v>
      </c>
    </row>
    <row r="53" spans="6:10" ht="12.75">
      <c r="F53" s="130" t="s">
        <v>42</v>
      </c>
      <c r="G53" s="131"/>
      <c r="H53" s="11"/>
      <c r="I53" s="11"/>
      <c r="J53" s="36">
        <f t="shared" si="3"/>
        <v>0</v>
      </c>
    </row>
    <row r="54" spans="6:10" ht="12.75">
      <c r="F54" s="130" t="s">
        <v>44</v>
      </c>
      <c r="G54" s="131"/>
      <c r="H54" s="11"/>
      <c r="I54" s="11"/>
      <c r="J54" s="36">
        <f t="shared" si="3"/>
        <v>0</v>
      </c>
    </row>
    <row r="55" spans="6:10" ht="12.75">
      <c r="F55" s="130" t="s">
        <v>18</v>
      </c>
      <c r="G55" s="131"/>
      <c r="H55" s="36">
        <f>SUM(H49:H54)</f>
        <v>0</v>
      </c>
      <c r="I55" s="36">
        <f>SUM(I49:I54)</f>
        <v>0</v>
      </c>
      <c r="J55" s="36">
        <f>SUM(J49:J54)</f>
        <v>0</v>
      </c>
    </row>
    <row r="57" ht="12.75">
      <c r="A57" t="s">
        <v>13</v>
      </c>
    </row>
    <row r="60" spans="1:4" ht="12.75">
      <c r="A60" s="149" t="s">
        <v>46</v>
      </c>
      <c r="B60" s="149"/>
      <c r="C60" s="149"/>
      <c r="D60" s="24"/>
    </row>
    <row r="61" spans="1:6" ht="12.75">
      <c r="A61" s="149" t="s">
        <v>47</v>
      </c>
      <c r="B61" s="149"/>
      <c r="C61" s="149"/>
      <c r="F61" s="2" t="s">
        <v>15</v>
      </c>
    </row>
    <row r="64" spans="8:10" ht="12.75">
      <c r="H64" s="126"/>
      <c r="I64" s="126"/>
      <c r="J64" s="126"/>
    </row>
    <row r="65" spans="8:10" ht="12.75">
      <c r="H65" s="158" t="s">
        <v>47</v>
      </c>
      <c r="I65" s="158"/>
      <c r="J65" s="158"/>
    </row>
    <row r="66" spans="1:10" ht="12.75">
      <c r="A66" s="25"/>
      <c r="H66" s="158" t="s">
        <v>48</v>
      </c>
      <c r="I66" s="158"/>
      <c r="J66" s="158"/>
    </row>
    <row r="67" ht="12.75">
      <c r="A67" s="25"/>
    </row>
    <row r="68" spans="1:6" ht="27.75">
      <c r="A68" s="26"/>
      <c r="B68" s="2"/>
      <c r="C68" s="2"/>
      <c r="D68" s="2"/>
      <c r="E68" s="2"/>
      <c r="F68" s="2"/>
    </row>
  </sheetData>
  <sheetProtection/>
  <mergeCells count="79">
    <mergeCell ref="A1:J1"/>
    <mergeCell ref="A2:J2"/>
    <mergeCell ref="A3:J3"/>
    <mergeCell ref="A10:D11"/>
    <mergeCell ref="E10:J11"/>
    <mergeCell ref="A14:A15"/>
    <mergeCell ref="B14:B15"/>
    <mergeCell ref="C14:C15"/>
    <mergeCell ref="D14:D15"/>
    <mergeCell ref="A12:A13"/>
    <mergeCell ref="B12:D12"/>
    <mergeCell ref="A18:A19"/>
    <mergeCell ref="B18:B19"/>
    <mergeCell ref="C18:C19"/>
    <mergeCell ref="D18:D19"/>
    <mergeCell ref="E18:E19"/>
    <mergeCell ref="A16:A17"/>
    <mergeCell ref="B16:B17"/>
    <mergeCell ref="C16:C17"/>
    <mergeCell ref="D16:D17"/>
    <mergeCell ref="A26:A27"/>
    <mergeCell ref="B26:B27"/>
    <mergeCell ref="A22:D23"/>
    <mergeCell ref="F22:J23"/>
    <mergeCell ref="C26:C27"/>
    <mergeCell ref="D26:D27"/>
    <mergeCell ref="A24:A25"/>
    <mergeCell ref="B24:D24"/>
    <mergeCell ref="F24:G24"/>
    <mergeCell ref="B32:B33"/>
    <mergeCell ref="F31:G31"/>
    <mergeCell ref="F25:G25"/>
    <mergeCell ref="F34:J35"/>
    <mergeCell ref="A32:A33"/>
    <mergeCell ref="A30:A31"/>
    <mergeCell ref="F26:G26"/>
    <mergeCell ref="F27:G27"/>
    <mergeCell ref="A28:A29"/>
    <mergeCell ref="B28:B29"/>
    <mergeCell ref="F39:G39"/>
    <mergeCell ref="F40:G40"/>
    <mergeCell ref="A41:D43"/>
    <mergeCell ref="F41:G41"/>
    <mergeCell ref="F42:G42"/>
    <mergeCell ref="F43:G43"/>
    <mergeCell ref="H65:J65"/>
    <mergeCell ref="H66:J66"/>
    <mergeCell ref="H64:J64"/>
    <mergeCell ref="F51:G51"/>
    <mergeCell ref="F52:G52"/>
    <mergeCell ref="F53:G53"/>
    <mergeCell ref="F54:G54"/>
    <mergeCell ref="A61:C61"/>
    <mergeCell ref="A60:C60"/>
    <mergeCell ref="F55:G55"/>
    <mergeCell ref="F38:G38"/>
    <mergeCell ref="F37:G37"/>
    <mergeCell ref="F36:G36"/>
    <mergeCell ref="F46:J47"/>
    <mergeCell ref="F48:G48"/>
    <mergeCell ref="F49:G49"/>
    <mergeCell ref="F50:G50"/>
    <mergeCell ref="B30:B31"/>
    <mergeCell ref="E12:E13"/>
    <mergeCell ref="F12:J13"/>
    <mergeCell ref="F14:J15"/>
    <mergeCell ref="F16:J17"/>
    <mergeCell ref="F18:J19"/>
    <mergeCell ref="F28:G28"/>
    <mergeCell ref="C28:C29"/>
    <mergeCell ref="D28:D29"/>
    <mergeCell ref="E16:E17"/>
    <mergeCell ref="D32:D33"/>
    <mergeCell ref="F29:G29"/>
    <mergeCell ref="E14:E15"/>
    <mergeCell ref="F30:G30"/>
    <mergeCell ref="D30:D31"/>
    <mergeCell ref="C30:C31"/>
    <mergeCell ref="C32:C33"/>
  </mergeCells>
  <printOptions/>
  <pageMargins left="0.68" right="0.75" top="1" bottom="1" header="0.5" footer="0.5"/>
  <pageSetup horizontalDpi="300" verticalDpi="300" orientation="portrait" paperSize="5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8"/>
  <sheetViews>
    <sheetView view="pageBreakPreview" zoomScaleSheetLayoutView="100" zoomScalePageLayoutView="0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I16" sqref="I16"/>
    </sheetView>
  </sheetViews>
  <sheetFormatPr defaultColWidth="9.140625" defaultRowHeight="12.75"/>
  <cols>
    <col min="1" max="1" width="48.421875" style="0" customWidth="1"/>
    <col min="2" max="2" width="6.140625" style="0" customWidth="1"/>
    <col min="3" max="4" width="7.421875" style="0" customWidth="1"/>
    <col min="5" max="5" width="8.28125" style="0" customWidth="1"/>
    <col min="6" max="6" width="7.421875" style="0" customWidth="1"/>
    <col min="7" max="7" width="9.140625" style="0" customWidth="1"/>
    <col min="8" max="8" width="6.140625" style="0" customWidth="1"/>
    <col min="9" max="10" width="7.7109375" style="0" customWidth="1"/>
    <col min="11" max="11" width="8.421875" style="0" customWidth="1"/>
    <col min="12" max="12" width="7.8515625" style="0" customWidth="1"/>
    <col min="13" max="13" width="5.7109375" style="0" customWidth="1"/>
    <col min="14" max="14" width="7.7109375" style="0" customWidth="1"/>
    <col min="15" max="15" width="6.7109375" style="0" customWidth="1"/>
    <col min="16" max="16" width="7.57421875" style="0" customWidth="1"/>
    <col min="17" max="17" width="7.28125" style="0" customWidth="1"/>
    <col min="18" max="18" width="7.140625" style="0" customWidth="1"/>
    <col min="19" max="22" width="7.28125" style="0" customWidth="1"/>
    <col min="23" max="23" width="7.00390625" style="0" customWidth="1"/>
    <col min="24" max="24" width="7.57421875" style="0" customWidth="1"/>
  </cols>
  <sheetData>
    <row r="1" ht="12.75">
      <c r="Y1" s="3"/>
    </row>
    <row r="2" spans="1:25" ht="18">
      <c r="A2" s="121" t="s">
        <v>22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</row>
    <row r="3" spans="1:25" ht="15.75" customHeight="1">
      <c r="A3" s="122" t="s">
        <v>10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</row>
    <row r="4" spans="1:25" ht="18">
      <c r="A4" s="121" t="s">
        <v>99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</row>
    <row r="5" spans="1:25" ht="18">
      <c r="A5" s="123" t="s">
        <v>100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</row>
    <row r="6" spans="1:25" ht="18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13"/>
      <c r="O6" s="13"/>
      <c r="P6" s="13" t="s">
        <v>113</v>
      </c>
      <c r="Q6" s="13"/>
      <c r="R6" s="13"/>
      <c r="S6" s="48"/>
      <c r="T6" s="48"/>
      <c r="U6" s="48"/>
      <c r="V6" s="48"/>
      <c r="W6" s="48"/>
      <c r="X6" s="48"/>
      <c r="Y6" s="48"/>
    </row>
    <row r="7" spans="1:25" ht="18">
      <c r="A7" s="123" t="s">
        <v>108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</row>
    <row r="8" ht="12.75">
      <c r="A8" t="s">
        <v>9</v>
      </c>
    </row>
    <row r="9" spans="1:13" ht="15" customHeight="1">
      <c r="A9" t="s">
        <v>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" customHeight="1">
      <c r="A10" s="79" t="s">
        <v>94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 customHeight="1">
      <c r="A11" s="80" t="s">
        <v>103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 customHeight="1" thickBot="1">
      <c r="A12" s="28" t="s">
        <v>104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25" s="2" customFormat="1" ht="15" customHeight="1">
      <c r="A13" s="119" t="s">
        <v>79</v>
      </c>
      <c r="B13" s="124" t="s">
        <v>19</v>
      </c>
      <c r="C13" s="124"/>
      <c r="D13" s="124" t="s">
        <v>75</v>
      </c>
      <c r="E13" s="124"/>
      <c r="F13" s="124" t="s">
        <v>76</v>
      </c>
      <c r="G13" s="124"/>
      <c r="H13" s="124" t="s">
        <v>0</v>
      </c>
      <c r="I13" s="124"/>
      <c r="J13" s="124"/>
      <c r="K13" s="124" t="s">
        <v>3</v>
      </c>
      <c r="L13" s="124"/>
      <c r="M13" s="124" t="s">
        <v>4</v>
      </c>
      <c r="N13" s="124"/>
      <c r="O13" s="124" t="s">
        <v>5</v>
      </c>
      <c r="P13" s="124"/>
      <c r="Q13" s="124" t="s">
        <v>6</v>
      </c>
      <c r="R13" s="124"/>
      <c r="S13" s="124" t="s">
        <v>7</v>
      </c>
      <c r="T13" s="124"/>
      <c r="U13" s="124" t="s">
        <v>93</v>
      </c>
      <c r="V13" s="124"/>
      <c r="W13" s="124" t="s">
        <v>11</v>
      </c>
      <c r="X13" s="124"/>
      <c r="Y13" s="127"/>
    </row>
    <row r="14" spans="1:25" s="2" customFormat="1" ht="15" customHeight="1" thickBot="1">
      <c r="A14" s="120"/>
      <c r="B14" s="92" t="s">
        <v>95</v>
      </c>
      <c r="C14" s="92" t="s">
        <v>96</v>
      </c>
      <c r="D14" s="92" t="s">
        <v>95</v>
      </c>
      <c r="E14" s="92" t="s">
        <v>96</v>
      </c>
      <c r="F14" s="92" t="s">
        <v>95</v>
      </c>
      <c r="G14" s="92" t="s">
        <v>96</v>
      </c>
      <c r="H14" s="92" t="s">
        <v>95</v>
      </c>
      <c r="I14" s="92" t="s">
        <v>96</v>
      </c>
      <c r="J14" s="93" t="s">
        <v>12</v>
      </c>
      <c r="K14" s="92" t="s">
        <v>95</v>
      </c>
      <c r="L14" s="92" t="s">
        <v>96</v>
      </c>
      <c r="M14" s="92" t="s">
        <v>95</v>
      </c>
      <c r="N14" s="92" t="s">
        <v>96</v>
      </c>
      <c r="O14" s="92" t="s">
        <v>95</v>
      </c>
      <c r="P14" s="92" t="s">
        <v>96</v>
      </c>
      <c r="Q14" s="92" t="s">
        <v>95</v>
      </c>
      <c r="R14" s="92" t="s">
        <v>96</v>
      </c>
      <c r="S14" s="92" t="s">
        <v>95</v>
      </c>
      <c r="T14" s="92" t="s">
        <v>96</v>
      </c>
      <c r="U14" s="92" t="s">
        <v>95</v>
      </c>
      <c r="V14" s="92" t="s">
        <v>96</v>
      </c>
      <c r="W14" s="92" t="s">
        <v>95</v>
      </c>
      <c r="X14" s="92" t="s">
        <v>96</v>
      </c>
      <c r="Y14" s="9" t="s">
        <v>12</v>
      </c>
    </row>
    <row r="15" spans="1:25" s="2" customFormat="1" ht="15" customHeight="1">
      <c r="A15" s="100" t="s">
        <v>82</v>
      </c>
      <c r="B15" s="8"/>
      <c r="C15" s="8"/>
      <c r="D15" s="8"/>
      <c r="E15" s="8"/>
      <c r="F15" s="8"/>
      <c r="G15" s="8"/>
      <c r="H15" s="8"/>
      <c r="I15" s="8"/>
      <c r="J15" s="9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51"/>
    </row>
    <row r="16" spans="1:25" ht="24.75" customHeight="1">
      <c r="A16" s="81" t="s">
        <v>121</v>
      </c>
      <c r="B16" s="91"/>
      <c r="C16" s="91"/>
      <c r="D16" s="91"/>
      <c r="E16" s="91"/>
      <c r="F16" s="91"/>
      <c r="G16" s="91"/>
      <c r="H16" s="78">
        <f aca="true" t="shared" si="0" ref="H16:I19">SUM(D16+F16)</f>
        <v>0</v>
      </c>
      <c r="I16" s="78">
        <f t="shared" si="0"/>
        <v>0</v>
      </c>
      <c r="J16" s="56">
        <f>SUM(H16:I16)</f>
        <v>0</v>
      </c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56">
        <f aca="true" t="shared" si="1" ref="W16:X19">SUM(H16+K16+M16+O16+Q16+S16)</f>
        <v>0</v>
      </c>
      <c r="X16" s="56">
        <f t="shared" si="1"/>
        <v>0</v>
      </c>
      <c r="Y16" s="57">
        <f>SUM(W16:X16)</f>
        <v>0</v>
      </c>
    </row>
    <row r="17" spans="1:25" ht="24.75" customHeight="1">
      <c r="A17" s="112" t="s">
        <v>125</v>
      </c>
      <c r="B17" s="86"/>
      <c r="C17" s="86"/>
      <c r="D17" s="86"/>
      <c r="E17" s="86"/>
      <c r="F17" s="86"/>
      <c r="G17" s="86"/>
      <c r="H17" s="87">
        <f t="shared" si="0"/>
        <v>0</v>
      </c>
      <c r="I17" s="87">
        <f t="shared" si="0"/>
        <v>0</v>
      </c>
      <c r="J17" s="88">
        <f>SUM(H17:I17)</f>
        <v>0</v>
      </c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8">
        <f t="shared" si="1"/>
        <v>0</v>
      </c>
      <c r="X17" s="88">
        <f t="shared" si="1"/>
        <v>0</v>
      </c>
      <c r="Y17" s="94">
        <f>SUM(W17:X17)</f>
        <v>0</v>
      </c>
    </row>
    <row r="18" spans="1:25" ht="24.75" customHeight="1">
      <c r="A18" s="112" t="s">
        <v>126</v>
      </c>
      <c r="B18" s="86"/>
      <c r="C18" s="86"/>
      <c r="D18" s="86"/>
      <c r="E18" s="86"/>
      <c r="F18" s="86"/>
      <c r="G18" s="86"/>
      <c r="H18" s="87">
        <f t="shared" si="0"/>
        <v>0</v>
      </c>
      <c r="I18" s="87">
        <f t="shared" si="0"/>
        <v>0</v>
      </c>
      <c r="J18" s="88">
        <f>SUM(H18:I18)</f>
        <v>0</v>
      </c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8">
        <f t="shared" si="1"/>
        <v>0</v>
      </c>
      <c r="X18" s="88">
        <f t="shared" si="1"/>
        <v>0</v>
      </c>
      <c r="Y18" s="94">
        <f>SUM(W18:X18)</f>
        <v>0</v>
      </c>
    </row>
    <row r="19" spans="1:25" ht="24.75" customHeight="1">
      <c r="A19" s="112" t="s">
        <v>127</v>
      </c>
      <c r="B19" s="86"/>
      <c r="C19" s="86"/>
      <c r="D19" s="86"/>
      <c r="E19" s="86"/>
      <c r="F19" s="86"/>
      <c r="G19" s="86"/>
      <c r="H19" s="87">
        <f t="shared" si="0"/>
        <v>0</v>
      </c>
      <c r="I19" s="87">
        <f t="shared" si="0"/>
        <v>0</v>
      </c>
      <c r="J19" s="88">
        <f>SUM(H19:I19)</f>
        <v>0</v>
      </c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8">
        <f t="shared" si="1"/>
        <v>0</v>
      </c>
      <c r="X19" s="88">
        <f t="shared" si="1"/>
        <v>0</v>
      </c>
      <c r="Y19" s="94">
        <f>SUM(W19:X19)</f>
        <v>0</v>
      </c>
    </row>
    <row r="20" spans="1:25" s="2" customFormat="1" ht="24.75" customHeight="1">
      <c r="A20" s="83" t="s">
        <v>122</v>
      </c>
      <c r="B20" s="47">
        <f aca="true" t="shared" si="2" ref="B20:G20">B16+B17-B18-B19</f>
        <v>0</v>
      </c>
      <c r="C20" s="88">
        <f t="shared" si="2"/>
        <v>0</v>
      </c>
      <c r="D20" s="88">
        <f t="shared" si="2"/>
        <v>0</v>
      </c>
      <c r="E20" s="88">
        <f t="shared" si="2"/>
        <v>0</v>
      </c>
      <c r="F20" s="88">
        <f t="shared" si="2"/>
        <v>0</v>
      </c>
      <c r="G20" s="88">
        <f t="shared" si="2"/>
        <v>0</v>
      </c>
      <c r="H20" s="88">
        <f>SUM(H16+H17-H18-H19)</f>
        <v>0</v>
      </c>
      <c r="I20" s="88">
        <f>SUM(I16+I17-I18-I19)</f>
        <v>0</v>
      </c>
      <c r="J20" s="88">
        <f>SUM(J16+J17-J18-J19)</f>
        <v>0</v>
      </c>
      <c r="K20" s="88">
        <f aca="true" t="shared" si="3" ref="K20:T20">K16+K17-K18-K19</f>
        <v>0</v>
      </c>
      <c r="L20" s="88">
        <f t="shared" si="3"/>
        <v>0</v>
      </c>
      <c r="M20" s="88">
        <f t="shared" si="3"/>
        <v>0</v>
      </c>
      <c r="N20" s="88">
        <f t="shared" si="3"/>
        <v>0</v>
      </c>
      <c r="O20" s="88">
        <f t="shared" si="3"/>
        <v>0</v>
      </c>
      <c r="P20" s="88">
        <f t="shared" si="3"/>
        <v>0</v>
      </c>
      <c r="Q20" s="88">
        <f t="shared" si="3"/>
        <v>0</v>
      </c>
      <c r="R20" s="88">
        <f t="shared" si="3"/>
        <v>0</v>
      </c>
      <c r="S20" s="88">
        <f t="shared" si="3"/>
        <v>0</v>
      </c>
      <c r="T20" s="88">
        <f t="shared" si="3"/>
        <v>0</v>
      </c>
      <c r="U20" s="88">
        <f>U16+U17-U18-U19</f>
        <v>0</v>
      </c>
      <c r="V20" s="88">
        <f>V16+V17-V18-V19</f>
        <v>0</v>
      </c>
      <c r="W20" s="88">
        <f>SUM(W16+W17-W18-W19)</f>
        <v>0</v>
      </c>
      <c r="X20" s="88">
        <f>SUM(X16+X17-X18-X19)</f>
        <v>0</v>
      </c>
      <c r="Y20" s="94">
        <f>SUM(Y16+Y17-Y18-Y19)</f>
        <v>0</v>
      </c>
    </row>
    <row r="21" spans="1:25" ht="24.75" customHeight="1">
      <c r="A21" s="83" t="s">
        <v>123</v>
      </c>
      <c r="B21" s="77"/>
      <c r="C21" s="89"/>
      <c r="D21" s="89"/>
      <c r="E21" s="89"/>
      <c r="F21" s="89"/>
      <c r="G21" s="89"/>
      <c r="H21" s="87">
        <f>SUM(D21+F21)</f>
        <v>0</v>
      </c>
      <c r="I21" s="87">
        <f>SUM(E21+G21)</f>
        <v>0</v>
      </c>
      <c r="J21" s="88">
        <f>SUM(H21:I21)</f>
        <v>0</v>
      </c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90">
        <f>SUM(H21+K21+M21+O21+Q21+S21)</f>
        <v>0</v>
      </c>
      <c r="X21" s="90">
        <f>SUM(I21+L21+N21+P21+R21+T21)</f>
        <v>0</v>
      </c>
      <c r="Y21" s="95">
        <f>SUM(W21:X21)</f>
        <v>0</v>
      </c>
    </row>
    <row r="22" spans="1:25" ht="24.75" customHeight="1">
      <c r="A22" s="83" t="s">
        <v>124</v>
      </c>
      <c r="B22" s="36"/>
      <c r="C22" s="89"/>
      <c r="D22" s="89"/>
      <c r="E22" s="89"/>
      <c r="F22" s="89"/>
      <c r="G22" s="89"/>
      <c r="H22" s="87">
        <f>SUM(D22+F22)</f>
        <v>0</v>
      </c>
      <c r="I22" s="87">
        <f>SUM(E22+G22)</f>
        <v>0</v>
      </c>
      <c r="J22" s="88">
        <f>SUM(H22:I22)</f>
        <v>0</v>
      </c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90">
        <f>SUM(H22+K22+M22+O22+Q22+S22)</f>
        <v>0</v>
      </c>
      <c r="X22" s="90">
        <f>SUM(I22+L22+N22+P22+R22+T22)</f>
        <v>0</v>
      </c>
      <c r="Y22" s="95">
        <f>SUM(W22:X22)</f>
        <v>0</v>
      </c>
    </row>
    <row r="23" spans="1:25" s="2" customFormat="1" ht="24.75" customHeight="1" thickBot="1">
      <c r="A23" s="84" t="s">
        <v>105</v>
      </c>
      <c r="B23" s="85">
        <f aca="true" t="shared" si="4" ref="B23:G23">B20-B21-B22</f>
        <v>0</v>
      </c>
      <c r="C23" s="96">
        <f t="shared" si="4"/>
        <v>0</v>
      </c>
      <c r="D23" s="96">
        <f t="shared" si="4"/>
        <v>0</v>
      </c>
      <c r="E23" s="96">
        <f t="shared" si="4"/>
        <v>0</v>
      </c>
      <c r="F23" s="96">
        <f t="shared" si="4"/>
        <v>0</v>
      </c>
      <c r="G23" s="96">
        <f t="shared" si="4"/>
        <v>0</v>
      </c>
      <c r="H23" s="96">
        <f>SUM(H20-H21)</f>
        <v>0</v>
      </c>
      <c r="I23" s="96">
        <f>SUM(I20-I21)</f>
        <v>0</v>
      </c>
      <c r="J23" s="96">
        <f>SUM(J20-J21)</f>
        <v>0</v>
      </c>
      <c r="K23" s="96">
        <f aca="true" t="shared" si="5" ref="K23:T23">K20-K21-K22</f>
        <v>0</v>
      </c>
      <c r="L23" s="96">
        <f t="shared" si="5"/>
        <v>0</v>
      </c>
      <c r="M23" s="96">
        <f t="shared" si="5"/>
        <v>0</v>
      </c>
      <c r="N23" s="96">
        <f t="shared" si="5"/>
        <v>0</v>
      </c>
      <c r="O23" s="96">
        <f t="shared" si="5"/>
        <v>0</v>
      </c>
      <c r="P23" s="96">
        <f t="shared" si="5"/>
        <v>0</v>
      </c>
      <c r="Q23" s="96">
        <f t="shared" si="5"/>
        <v>0</v>
      </c>
      <c r="R23" s="96">
        <f t="shared" si="5"/>
        <v>0</v>
      </c>
      <c r="S23" s="96">
        <f t="shared" si="5"/>
        <v>0</v>
      </c>
      <c r="T23" s="96">
        <f t="shared" si="5"/>
        <v>0</v>
      </c>
      <c r="U23" s="96">
        <f>U20-U21-U22</f>
        <v>0</v>
      </c>
      <c r="V23" s="96">
        <f>V20-V21-V22</f>
        <v>0</v>
      </c>
      <c r="W23" s="96">
        <f>SUM(W20-W21)</f>
        <v>0</v>
      </c>
      <c r="X23" s="96">
        <f>SUM(X20-X21)</f>
        <v>0</v>
      </c>
      <c r="Y23" s="97">
        <f>SUM(Y20-Y21)</f>
        <v>0</v>
      </c>
    </row>
    <row r="24" spans="1:25" s="2" customFormat="1" ht="15" customHeight="1" thickBot="1">
      <c r="A24" s="113"/>
      <c r="B24" s="114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6"/>
    </row>
    <row r="25" spans="1:25" ht="24.75" customHeight="1" thickBot="1">
      <c r="A25" s="108" t="s">
        <v>120</v>
      </c>
      <c r="B25" s="117"/>
      <c r="C25" s="117"/>
      <c r="D25" s="117"/>
      <c r="E25" s="117"/>
      <c r="F25" s="117"/>
      <c r="G25" s="117"/>
      <c r="H25" s="118">
        <f>SUM(D25+F25)</f>
        <v>0</v>
      </c>
      <c r="I25" s="118">
        <f>SUM(E25+G25)</f>
        <v>0</v>
      </c>
      <c r="J25" s="105">
        <f>SUM(H25:I25)</f>
        <v>0</v>
      </c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05">
        <f>SUM(H25+K25+M25+O25+Q25+S25)</f>
        <v>0</v>
      </c>
      <c r="X25" s="105">
        <f>SUM(I25+L25+N25+P25+R25+T25)</f>
        <v>0</v>
      </c>
      <c r="Y25" s="106">
        <f>SUM(W25:X25)</f>
        <v>0</v>
      </c>
    </row>
    <row r="26" spans="1:16" ht="12.75">
      <c r="A26" s="6" t="s">
        <v>78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P26" s="2"/>
    </row>
    <row r="27" ht="12.75">
      <c r="A27" s="98" t="s">
        <v>106</v>
      </c>
    </row>
    <row r="28" ht="12.75">
      <c r="A28" s="98" t="s">
        <v>107</v>
      </c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ht="12.75">
      <c r="A33" s="6"/>
    </row>
    <row r="35" ht="12.75">
      <c r="B35" t="s">
        <v>13</v>
      </c>
    </row>
    <row r="36" spans="3:12" ht="12.75"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3:25" ht="12.75"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Q37" t="s">
        <v>15</v>
      </c>
      <c r="S37" s="12"/>
      <c r="T37" s="12"/>
      <c r="U37" s="12"/>
      <c r="V37" s="12"/>
      <c r="W37" s="12"/>
      <c r="X37" s="12"/>
      <c r="Y37" s="12"/>
    </row>
    <row r="38" spans="3:25" ht="12.75">
      <c r="C38" s="125" t="s">
        <v>14</v>
      </c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S38" s="27"/>
      <c r="T38" s="27"/>
      <c r="U38" s="27"/>
      <c r="V38" s="27"/>
      <c r="W38" s="27"/>
      <c r="X38" s="27"/>
      <c r="Y38" s="27"/>
    </row>
    <row r="39" spans="19:21" ht="12.75">
      <c r="S39" t="s">
        <v>16</v>
      </c>
      <c r="U39" t="s">
        <v>16</v>
      </c>
    </row>
    <row r="40" spans="19:25" ht="12.75">
      <c r="S40" s="125" t="s">
        <v>17</v>
      </c>
      <c r="T40" s="125"/>
      <c r="U40" s="125"/>
      <c r="V40" s="125"/>
      <c r="W40" s="125"/>
      <c r="X40" s="125"/>
      <c r="Y40" s="125"/>
    </row>
    <row r="42" spans="1:25" s="2" customFormat="1" ht="15" customHeight="1">
      <c r="A42" s="100" t="s">
        <v>109</v>
      </c>
      <c r="B42" s="8"/>
      <c r="C42" s="8"/>
      <c r="D42" s="8"/>
      <c r="E42" s="8"/>
      <c r="F42" s="8"/>
      <c r="G42" s="8"/>
      <c r="H42" s="8"/>
      <c r="I42" s="8"/>
      <c r="J42" s="99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51"/>
    </row>
    <row r="43" spans="1:25" ht="24.75" customHeight="1">
      <c r="A43" s="81" t="s">
        <v>121</v>
      </c>
      <c r="B43" s="91"/>
      <c r="C43" s="91"/>
      <c r="D43" s="91"/>
      <c r="E43" s="91"/>
      <c r="F43" s="91"/>
      <c r="G43" s="91"/>
      <c r="H43" s="78">
        <f aca="true" t="shared" si="6" ref="H43:I46">SUM(D43+F43)</f>
        <v>0</v>
      </c>
      <c r="I43" s="78">
        <f t="shared" si="6"/>
        <v>0</v>
      </c>
      <c r="J43" s="56">
        <f>SUM(H43:I43)</f>
        <v>0</v>
      </c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56">
        <f aca="true" t="shared" si="7" ref="W43:X46">SUM(H43+K43+M43+O43+Q43+S43)</f>
        <v>0</v>
      </c>
      <c r="X43" s="56">
        <f t="shared" si="7"/>
        <v>0</v>
      </c>
      <c r="Y43" s="57">
        <f>SUM(W43:X43)</f>
        <v>0</v>
      </c>
    </row>
    <row r="44" spans="1:25" ht="24.75" customHeight="1">
      <c r="A44" s="112" t="s">
        <v>125</v>
      </c>
      <c r="B44" s="86"/>
      <c r="C44" s="86"/>
      <c r="D44" s="86"/>
      <c r="E44" s="86"/>
      <c r="F44" s="86"/>
      <c r="G44" s="86"/>
      <c r="H44" s="87">
        <f t="shared" si="6"/>
        <v>0</v>
      </c>
      <c r="I44" s="87">
        <f t="shared" si="6"/>
        <v>0</v>
      </c>
      <c r="J44" s="88">
        <f>SUM(H44:I44)</f>
        <v>0</v>
      </c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8">
        <f t="shared" si="7"/>
        <v>0</v>
      </c>
      <c r="X44" s="88">
        <f t="shared" si="7"/>
        <v>0</v>
      </c>
      <c r="Y44" s="94">
        <f>SUM(W44:X44)</f>
        <v>0</v>
      </c>
    </row>
    <row r="45" spans="1:25" ht="24.75" customHeight="1">
      <c r="A45" s="112" t="s">
        <v>126</v>
      </c>
      <c r="B45" s="86"/>
      <c r="C45" s="86"/>
      <c r="D45" s="86"/>
      <c r="E45" s="86"/>
      <c r="F45" s="86"/>
      <c r="G45" s="86"/>
      <c r="H45" s="87">
        <f t="shared" si="6"/>
        <v>0</v>
      </c>
      <c r="I45" s="87">
        <f t="shared" si="6"/>
        <v>0</v>
      </c>
      <c r="J45" s="88">
        <f>SUM(H45:I45)</f>
        <v>0</v>
      </c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8">
        <f t="shared" si="7"/>
        <v>0</v>
      </c>
      <c r="X45" s="88">
        <f t="shared" si="7"/>
        <v>0</v>
      </c>
      <c r="Y45" s="94">
        <f>SUM(W45:X45)</f>
        <v>0</v>
      </c>
    </row>
    <row r="46" spans="1:25" ht="24.75" customHeight="1">
      <c r="A46" s="112" t="s">
        <v>127</v>
      </c>
      <c r="B46" s="86"/>
      <c r="C46" s="86"/>
      <c r="D46" s="86"/>
      <c r="E46" s="86"/>
      <c r="F46" s="86"/>
      <c r="G46" s="86"/>
      <c r="H46" s="87">
        <f t="shared" si="6"/>
        <v>0</v>
      </c>
      <c r="I46" s="87">
        <f t="shared" si="6"/>
        <v>0</v>
      </c>
      <c r="J46" s="88">
        <f>SUM(H46:I46)</f>
        <v>0</v>
      </c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8">
        <f t="shared" si="7"/>
        <v>0</v>
      </c>
      <c r="X46" s="88">
        <f t="shared" si="7"/>
        <v>0</v>
      </c>
      <c r="Y46" s="94">
        <f>SUM(W46:X46)</f>
        <v>0</v>
      </c>
    </row>
    <row r="47" spans="1:25" s="2" customFormat="1" ht="24.75" customHeight="1">
      <c r="A47" s="83" t="s">
        <v>122</v>
      </c>
      <c r="B47" s="47">
        <f aca="true" t="shared" si="8" ref="B47:G47">B43+B44-B45-B46</f>
        <v>0</v>
      </c>
      <c r="C47" s="88">
        <f t="shared" si="8"/>
        <v>0</v>
      </c>
      <c r="D47" s="88">
        <f t="shared" si="8"/>
        <v>0</v>
      </c>
      <c r="E47" s="88">
        <f t="shared" si="8"/>
        <v>0</v>
      </c>
      <c r="F47" s="88">
        <f t="shared" si="8"/>
        <v>0</v>
      </c>
      <c r="G47" s="88">
        <f t="shared" si="8"/>
        <v>0</v>
      </c>
      <c r="H47" s="88">
        <f>SUM(H43+H44-H45-H46)</f>
        <v>0</v>
      </c>
      <c r="I47" s="88">
        <f>SUM(I43+I44-I45-I46)</f>
        <v>0</v>
      </c>
      <c r="J47" s="88">
        <f>SUM(J43+J44-J45-J46)</f>
        <v>0</v>
      </c>
      <c r="K47" s="88">
        <f aca="true" t="shared" si="9" ref="K47:T47">K43+K44-K45-K46</f>
        <v>0</v>
      </c>
      <c r="L47" s="88">
        <f t="shared" si="9"/>
        <v>0</v>
      </c>
      <c r="M47" s="88">
        <f t="shared" si="9"/>
        <v>0</v>
      </c>
      <c r="N47" s="88">
        <f t="shared" si="9"/>
        <v>0</v>
      </c>
      <c r="O47" s="88">
        <f t="shared" si="9"/>
        <v>0</v>
      </c>
      <c r="P47" s="88">
        <f t="shared" si="9"/>
        <v>0</v>
      </c>
      <c r="Q47" s="88">
        <f t="shared" si="9"/>
        <v>0</v>
      </c>
      <c r="R47" s="88">
        <f t="shared" si="9"/>
        <v>0</v>
      </c>
      <c r="S47" s="88">
        <f t="shared" si="9"/>
        <v>0</v>
      </c>
      <c r="T47" s="88">
        <f t="shared" si="9"/>
        <v>0</v>
      </c>
      <c r="U47" s="88">
        <f>U43+U44-U45-U46</f>
        <v>0</v>
      </c>
      <c r="V47" s="88">
        <f>V43+V44-V45-V46</f>
        <v>0</v>
      </c>
      <c r="W47" s="88">
        <f>SUM(W43+W44-W45-W46)</f>
        <v>0</v>
      </c>
      <c r="X47" s="88">
        <f>SUM(X43+X44-X45-X46)</f>
        <v>0</v>
      </c>
      <c r="Y47" s="94">
        <f>SUM(Y43+Y44-Y45-Y46)</f>
        <v>0</v>
      </c>
    </row>
    <row r="48" spans="1:25" ht="24.75" customHeight="1">
      <c r="A48" s="83" t="s">
        <v>123</v>
      </c>
      <c r="B48" s="77"/>
      <c r="C48" s="89"/>
      <c r="D48" s="89"/>
      <c r="E48" s="89"/>
      <c r="F48" s="89"/>
      <c r="G48" s="89"/>
      <c r="H48" s="87">
        <f>SUM(D48+F48)</f>
        <v>0</v>
      </c>
      <c r="I48" s="87">
        <f>SUM(E48+G48)</f>
        <v>0</v>
      </c>
      <c r="J48" s="88">
        <f>SUM(H48:I48)</f>
        <v>0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90">
        <f>SUM(H48+K48+M48+O48+Q48+S48)</f>
        <v>0</v>
      </c>
      <c r="X48" s="90">
        <f>SUM(I48+L48+N48+P48+R48+T48)</f>
        <v>0</v>
      </c>
      <c r="Y48" s="95">
        <f>SUM(W48:X48)</f>
        <v>0</v>
      </c>
    </row>
    <row r="49" spans="1:25" ht="24.75" customHeight="1">
      <c r="A49" s="83" t="s">
        <v>124</v>
      </c>
      <c r="B49" s="36"/>
      <c r="C49" s="89"/>
      <c r="D49" s="89"/>
      <c r="E49" s="89"/>
      <c r="F49" s="89"/>
      <c r="G49" s="89"/>
      <c r="H49" s="87">
        <f>SUM(D49+F49)</f>
        <v>0</v>
      </c>
      <c r="I49" s="87">
        <f>SUM(E49+G49)</f>
        <v>0</v>
      </c>
      <c r="J49" s="88">
        <f>SUM(H49:I49)</f>
        <v>0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90">
        <f>SUM(H49+K49+M49+O49+Q49+S49)</f>
        <v>0</v>
      </c>
      <c r="X49" s="90">
        <f>SUM(I49+L49+N49+P49+R49+T49)</f>
        <v>0</v>
      </c>
      <c r="Y49" s="95">
        <f>SUM(W49:X49)</f>
        <v>0</v>
      </c>
    </row>
    <row r="50" spans="1:25" s="2" customFormat="1" ht="24.75" customHeight="1" thickBot="1">
      <c r="A50" s="84" t="s">
        <v>105</v>
      </c>
      <c r="B50" s="85">
        <f aca="true" t="shared" si="10" ref="B50:G50">B47-B48-B49</f>
        <v>0</v>
      </c>
      <c r="C50" s="96">
        <f t="shared" si="10"/>
        <v>0</v>
      </c>
      <c r="D50" s="96">
        <f t="shared" si="10"/>
        <v>0</v>
      </c>
      <c r="E50" s="96">
        <f t="shared" si="10"/>
        <v>0</v>
      </c>
      <c r="F50" s="96">
        <f t="shared" si="10"/>
        <v>0</v>
      </c>
      <c r="G50" s="96">
        <f t="shared" si="10"/>
        <v>0</v>
      </c>
      <c r="H50" s="96">
        <f>SUM(H47-H48)</f>
        <v>0</v>
      </c>
      <c r="I50" s="96">
        <f>SUM(I47-I48)</f>
        <v>0</v>
      </c>
      <c r="J50" s="96">
        <f>SUM(J47-J48)</f>
        <v>0</v>
      </c>
      <c r="K50" s="96">
        <f aca="true" t="shared" si="11" ref="K50:T50">K47-K48-K49</f>
        <v>0</v>
      </c>
      <c r="L50" s="96">
        <f t="shared" si="11"/>
        <v>0</v>
      </c>
      <c r="M50" s="96">
        <f t="shared" si="11"/>
        <v>0</v>
      </c>
      <c r="N50" s="96">
        <f t="shared" si="11"/>
        <v>0</v>
      </c>
      <c r="O50" s="96">
        <f t="shared" si="11"/>
        <v>0</v>
      </c>
      <c r="P50" s="96">
        <f t="shared" si="11"/>
        <v>0</v>
      </c>
      <c r="Q50" s="96">
        <f t="shared" si="11"/>
        <v>0</v>
      </c>
      <c r="R50" s="96">
        <f t="shared" si="11"/>
        <v>0</v>
      </c>
      <c r="S50" s="96">
        <f t="shared" si="11"/>
        <v>0</v>
      </c>
      <c r="T50" s="96">
        <f t="shared" si="11"/>
        <v>0</v>
      </c>
      <c r="U50" s="96">
        <f>U47-U48-U49</f>
        <v>0</v>
      </c>
      <c r="V50" s="96">
        <f>V47-V48-V49</f>
        <v>0</v>
      </c>
      <c r="W50" s="96">
        <f>SUM(W47-W48)</f>
        <v>0</v>
      </c>
      <c r="X50" s="96">
        <f>SUM(X47-X48)</f>
        <v>0</v>
      </c>
      <c r="Y50" s="97">
        <f>SUM(Y47-Y48)</f>
        <v>0</v>
      </c>
    </row>
    <row r="51" spans="1:25" s="2" customFormat="1" ht="9.75" customHeight="1" thickBot="1">
      <c r="A51" s="113"/>
      <c r="B51" s="114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6"/>
    </row>
    <row r="52" spans="1:25" ht="24.75" customHeight="1" thickBot="1">
      <c r="A52" s="108" t="s">
        <v>120</v>
      </c>
      <c r="B52" s="117"/>
      <c r="C52" s="117"/>
      <c r="D52" s="117"/>
      <c r="E52" s="117"/>
      <c r="F52" s="117"/>
      <c r="G52" s="117"/>
      <c r="H52" s="118">
        <f>SUM(D52+F52)</f>
        <v>0</v>
      </c>
      <c r="I52" s="118">
        <f>SUM(E52+G52)</f>
        <v>0</v>
      </c>
      <c r="J52" s="105">
        <f>SUM(H52:I52)</f>
        <v>0</v>
      </c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05">
        <f>SUM(H52+K52+M52+O52+Q52+S52)</f>
        <v>0</v>
      </c>
      <c r="X52" s="105">
        <f>SUM(I52+L52+N52+P52+R52+T52)</f>
        <v>0</v>
      </c>
      <c r="Y52" s="106">
        <f>SUM(W52:X52)</f>
        <v>0</v>
      </c>
    </row>
    <row r="53" spans="1:16" ht="12.75">
      <c r="A53" s="6" t="s">
        <v>78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P53" s="2"/>
    </row>
    <row r="54" ht="12.75">
      <c r="A54" s="98" t="s">
        <v>106</v>
      </c>
    </row>
    <row r="55" ht="12.75">
      <c r="A55" s="98" t="s">
        <v>107</v>
      </c>
    </row>
    <row r="56" ht="12.75">
      <c r="A56" s="6"/>
    </row>
    <row r="57" ht="12.75">
      <c r="A57" s="6"/>
    </row>
    <row r="58" ht="12.75">
      <c r="A58" s="6"/>
    </row>
    <row r="59" ht="12.75">
      <c r="A59" s="6"/>
    </row>
    <row r="60" ht="12.75">
      <c r="A60" s="6"/>
    </row>
    <row r="62" ht="12.75">
      <c r="B62" t="s">
        <v>13</v>
      </c>
    </row>
    <row r="63" spans="3:12" ht="12.75"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3:25" ht="12.75"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Q64" t="s">
        <v>15</v>
      </c>
      <c r="S64" s="12"/>
      <c r="T64" s="12"/>
      <c r="U64" s="12"/>
      <c r="V64" s="12"/>
      <c r="W64" s="12"/>
      <c r="X64" s="12"/>
      <c r="Y64" s="12"/>
    </row>
    <row r="65" spans="3:25" ht="12.75">
      <c r="C65" s="125" t="s">
        <v>14</v>
      </c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S65" s="27"/>
      <c r="T65" s="27"/>
      <c r="U65" s="27"/>
      <c r="V65" s="27"/>
      <c r="W65" s="27"/>
      <c r="X65" s="27"/>
      <c r="Y65" s="27"/>
    </row>
    <row r="66" spans="19:21" ht="12.75">
      <c r="S66" t="s">
        <v>16</v>
      </c>
      <c r="U66" t="s">
        <v>16</v>
      </c>
    </row>
    <row r="67" spans="19:25" ht="12.75">
      <c r="S67" s="125" t="s">
        <v>17</v>
      </c>
      <c r="T67" s="125"/>
      <c r="U67" s="125"/>
      <c r="V67" s="125"/>
      <c r="W67" s="125"/>
      <c r="X67" s="125"/>
      <c r="Y67" s="125"/>
    </row>
    <row r="69" spans="1:25" s="2" customFormat="1" ht="15" customHeight="1">
      <c r="A69" s="66" t="s">
        <v>110</v>
      </c>
      <c r="B69" s="8"/>
      <c r="C69" s="8"/>
      <c r="D69" s="8"/>
      <c r="E69" s="8"/>
      <c r="F69" s="8"/>
      <c r="G69" s="8"/>
      <c r="H69" s="8"/>
      <c r="I69" s="8"/>
      <c r="J69" s="99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51"/>
    </row>
    <row r="70" spans="1:25" ht="24.75" customHeight="1">
      <c r="A70" s="81" t="s">
        <v>121</v>
      </c>
      <c r="B70" s="91">
        <f>+B16+B43</f>
        <v>0</v>
      </c>
      <c r="C70" s="91">
        <f aca="true" t="shared" si="12" ref="C70:Y70">+C16+C43</f>
        <v>0</v>
      </c>
      <c r="D70" s="91">
        <f t="shared" si="12"/>
        <v>0</v>
      </c>
      <c r="E70" s="91">
        <f t="shared" si="12"/>
        <v>0</v>
      </c>
      <c r="F70" s="91">
        <f t="shared" si="12"/>
        <v>0</v>
      </c>
      <c r="G70" s="91">
        <f t="shared" si="12"/>
        <v>0</v>
      </c>
      <c r="H70" s="78">
        <f t="shared" si="12"/>
        <v>0</v>
      </c>
      <c r="I70" s="78">
        <f t="shared" si="12"/>
        <v>0</v>
      </c>
      <c r="J70" s="56">
        <f t="shared" si="12"/>
        <v>0</v>
      </c>
      <c r="K70" s="91">
        <f t="shared" si="12"/>
        <v>0</v>
      </c>
      <c r="L70" s="91">
        <f t="shared" si="12"/>
        <v>0</v>
      </c>
      <c r="M70" s="91">
        <f t="shared" si="12"/>
        <v>0</v>
      </c>
      <c r="N70" s="91">
        <f t="shared" si="12"/>
        <v>0</v>
      </c>
      <c r="O70" s="91">
        <f t="shared" si="12"/>
        <v>0</v>
      </c>
      <c r="P70" s="91">
        <f t="shared" si="12"/>
        <v>0</v>
      </c>
      <c r="Q70" s="91">
        <f t="shared" si="12"/>
        <v>0</v>
      </c>
      <c r="R70" s="91">
        <f t="shared" si="12"/>
        <v>0</v>
      </c>
      <c r="S70" s="91">
        <f t="shared" si="12"/>
        <v>0</v>
      </c>
      <c r="T70" s="91">
        <f t="shared" si="12"/>
        <v>0</v>
      </c>
      <c r="U70" s="91">
        <f t="shared" si="12"/>
        <v>0</v>
      </c>
      <c r="V70" s="91">
        <f t="shared" si="12"/>
        <v>0</v>
      </c>
      <c r="W70" s="56">
        <f t="shared" si="12"/>
        <v>0</v>
      </c>
      <c r="X70" s="56">
        <f t="shared" si="12"/>
        <v>0</v>
      </c>
      <c r="Y70" s="57">
        <f t="shared" si="12"/>
        <v>0</v>
      </c>
    </row>
    <row r="71" spans="1:25" ht="24.75" customHeight="1">
      <c r="A71" s="112" t="s">
        <v>125</v>
      </c>
      <c r="B71" s="86">
        <f aca="true" t="shared" si="13" ref="B71:Y71">+B17+B44</f>
        <v>0</v>
      </c>
      <c r="C71" s="86">
        <f t="shared" si="13"/>
        <v>0</v>
      </c>
      <c r="D71" s="86">
        <f t="shared" si="13"/>
        <v>0</v>
      </c>
      <c r="E71" s="86">
        <f t="shared" si="13"/>
        <v>0</v>
      </c>
      <c r="F71" s="86">
        <f t="shared" si="13"/>
        <v>0</v>
      </c>
      <c r="G71" s="86">
        <f t="shared" si="13"/>
        <v>0</v>
      </c>
      <c r="H71" s="87">
        <f t="shared" si="13"/>
        <v>0</v>
      </c>
      <c r="I71" s="87">
        <f t="shared" si="13"/>
        <v>0</v>
      </c>
      <c r="J71" s="88">
        <f t="shared" si="13"/>
        <v>0</v>
      </c>
      <c r="K71" s="86">
        <f t="shared" si="13"/>
        <v>0</v>
      </c>
      <c r="L71" s="86">
        <f t="shared" si="13"/>
        <v>0</v>
      </c>
      <c r="M71" s="86">
        <f t="shared" si="13"/>
        <v>0</v>
      </c>
      <c r="N71" s="86">
        <f t="shared" si="13"/>
        <v>0</v>
      </c>
      <c r="O71" s="86">
        <f t="shared" si="13"/>
        <v>0</v>
      </c>
      <c r="P71" s="86">
        <f t="shared" si="13"/>
        <v>0</v>
      </c>
      <c r="Q71" s="86">
        <f t="shared" si="13"/>
        <v>0</v>
      </c>
      <c r="R71" s="86">
        <f t="shared" si="13"/>
        <v>0</v>
      </c>
      <c r="S71" s="86">
        <f t="shared" si="13"/>
        <v>0</v>
      </c>
      <c r="T71" s="86">
        <f t="shared" si="13"/>
        <v>0</v>
      </c>
      <c r="U71" s="86">
        <f t="shared" si="13"/>
        <v>0</v>
      </c>
      <c r="V71" s="86">
        <f t="shared" si="13"/>
        <v>0</v>
      </c>
      <c r="W71" s="88">
        <f t="shared" si="13"/>
        <v>0</v>
      </c>
      <c r="X71" s="88">
        <f t="shared" si="13"/>
        <v>0</v>
      </c>
      <c r="Y71" s="94">
        <f t="shared" si="13"/>
        <v>0</v>
      </c>
    </row>
    <row r="72" spans="1:25" ht="24.75" customHeight="1">
      <c r="A72" s="112" t="s">
        <v>126</v>
      </c>
      <c r="B72" s="86">
        <f aca="true" t="shared" si="14" ref="B72:Y72">+B18+B45</f>
        <v>0</v>
      </c>
      <c r="C72" s="86">
        <f t="shared" si="14"/>
        <v>0</v>
      </c>
      <c r="D72" s="86">
        <f t="shared" si="14"/>
        <v>0</v>
      </c>
      <c r="E72" s="86">
        <f t="shared" si="14"/>
        <v>0</v>
      </c>
      <c r="F72" s="86">
        <f t="shared" si="14"/>
        <v>0</v>
      </c>
      <c r="G72" s="86">
        <f t="shared" si="14"/>
        <v>0</v>
      </c>
      <c r="H72" s="87">
        <f t="shared" si="14"/>
        <v>0</v>
      </c>
      <c r="I72" s="87">
        <f t="shared" si="14"/>
        <v>0</v>
      </c>
      <c r="J72" s="88">
        <f t="shared" si="14"/>
        <v>0</v>
      </c>
      <c r="K72" s="86">
        <f t="shared" si="14"/>
        <v>0</v>
      </c>
      <c r="L72" s="86">
        <f t="shared" si="14"/>
        <v>0</v>
      </c>
      <c r="M72" s="86">
        <f t="shared" si="14"/>
        <v>0</v>
      </c>
      <c r="N72" s="86">
        <f t="shared" si="14"/>
        <v>0</v>
      </c>
      <c r="O72" s="86">
        <f t="shared" si="14"/>
        <v>0</v>
      </c>
      <c r="P72" s="86">
        <f t="shared" si="14"/>
        <v>0</v>
      </c>
      <c r="Q72" s="86">
        <f t="shared" si="14"/>
        <v>0</v>
      </c>
      <c r="R72" s="86">
        <f t="shared" si="14"/>
        <v>0</v>
      </c>
      <c r="S72" s="86">
        <f t="shared" si="14"/>
        <v>0</v>
      </c>
      <c r="T72" s="86">
        <f t="shared" si="14"/>
        <v>0</v>
      </c>
      <c r="U72" s="86">
        <f t="shared" si="14"/>
        <v>0</v>
      </c>
      <c r="V72" s="86">
        <f t="shared" si="14"/>
        <v>0</v>
      </c>
      <c r="W72" s="88">
        <f t="shared" si="14"/>
        <v>0</v>
      </c>
      <c r="X72" s="88">
        <f t="shared" si="14"/>
        <v>0</v>
      </c>
      <c r="Y72" s="94">
        <f t="shared" si="14"/>
        <v>0</v>
      </c>
    </row>
    <row r="73" spans="1:25" ht="24.75" customHeight="1">
      <c r="A73" s="112" t="s">
        <v>127</v>
      </c>
      <c r="B73" s="86">
        <f aca="true" t="shared" si="15" ref="B73:Y73">+B19+B46</f>
        <v>0</v>
      </c>
      <c r="C73" s="86">
        <f t="shared" si="15"/>
        <v>0</v>
      </c>
      <c r="D73" s="86">
        <f t="shared" si="15"/>
        <v>0</v>
      </c>
      <c r="E73" s="86">
        <f t="shared" si="15"/>
        <v>0</v>
      </c>
      <c r="F73" s="86">
        <f t="shared" si="15"/>
        <v>0</v>
      </c>
      <c r="G73" s="86">
        <f t="shared" si="15"/>
        <v>0</v>
      </c>
      <c r="H73" s="87">
        <f t="shared" si="15"/>
        <v>0</v>
      </c>
      <c r="I73" s="87">
        <f t="shared" si="15"/>
        <v>0</v>
      </c>
      <c r="J73" s="88">
        <f t="shared" si="15"/>
        <v>0</v>
      </c>
      <c r="K73" s="86">
        <f t="shared" si="15"/>
        <v>0</v>
      </c>
      <c r="L73" s="86">
        <f t="shared" si="15"/>
        <v>0</v>
      </c>
      <c r="M73" s="86">
        <f t="shared" si="15"/>
        <v>0</v>
      </c>
      <c r="N73" s="86">
        <f t="shared" si="15"/>
        <v>0</v>
      </c>
      <c r="O73" s="86">
        <f t="shared" si="15"/>
        <v>0</v>
      </c>
      <c r="P73" s="86">
        <f t="shared" si="15"/>
        <v>0</v>
      </c>
      <c r="Q73" s="86">
        <f t="shared" si="15"/>
        <v>0</v>
      </c>
      <c r="R73" s="86">
        <f t="shared" si="15"/>
        <v>0</v>
      </c>
      <c r="S73" s="86">
        <f t="shared" si="15"/>
        <v>0</v>
      </c>
      <c r="T73" s="86">
        <f t="shared" si="15"/>
        <v>0</v>
      </c>
      <c r="U73" s="86">
        <f t="shared" si="15"/>
        <v>0</v>
      </c>
      <c r="V73" s="86">
        <f t="shared" si="15"/>
        <v>0</v>
      </c>
      <c r="W73" s="88">
        <f t="shared" si="15"/>
        <v>0</v>
      </c>
      <c r="X73" s="88">
        <f t="shared" si="15"/>
        <v>0</v>
      </c>
      <c r="Y73" s="94">
        <f t="shared" si="15"/>
        <v>0</v>
      </c>
    </row>
    <row r="74" spans="1:25" s="2" customFormat="1" ht="24.75" customHeight="1">
      <c r="A74" s="83" t="s">
        <v>122</v>
      </c>
      <c r="B74" s="47">
        <f aca="true" t="shared" si="16" ref="B74:Y74">+B20+B47</f>
        <v>0</v>
      </c>
      <c r="C74" s="88">
        <f t="shared" si="16"/>
        <v>0</v>
      </c>
      <c r="D74" s="88">
        <f t="shared" si="16"/>
        <v>0</v>
      </c>
      <c r="E74" s="88">
        <f t="shared" si="16"/>
        <v>0</v>
      </c>
      <c r="F74" s="88">
        <f t="shared" si="16"/>
        <v>0</v>
      </c>
      <c r="G74" s="88">
        <f t="shared" si="16"/>
        <v>0</v>
      </c>
      <c r="H74" s="88">
        <f t="shared" si="16"/>
        <v>0</v>
      </c>
      <c r="I74" s="88">
        <f t="shared" si="16"/>
        <v>0</v>
      </c>
      <c r="J74" s="88">
        <f t="shared" si="16"/>
        <v>0</v>
      </c>
      <c r="K74" s="88">
        <f t="shared" si="16"/>
        <v>0</v>
      </c>
      <c r="L74" s="88">
        <f t="shared" si="16"/>
        <v>0</v>
      </c>
      <c r="M74" s="88">
        <f t="shared" si="16"/>
        <v>0</v>
      </c>
      <c r="N74" s="88">
        <f t="shared" si="16"/>
        <v>0</v>
      </c>
      <c r="O74" s="88">
        <f t="shared" si="16"/>
        <v>0</v>
      </c>
      <c r="P74" s="88">
        <f t="shared" si="16"/>
        <v>0</v>
      </c>
      <c r="Q74" s="88">
        <f t="shared" si="16"/>
        <v>0</v>
      </c>
      <c r="R74" s="88">
        <f t="shared" si="16"/>
        <v>0</v>
      </c>
      <c r="S74" s="88">
        <f t="shared" si="16"/>
        <v>0</v>
      </c>
      <c r="T74" s="88">
        <f t="shared" si="16"/>
        <v>0</v>
      </c>
      <c r="U74" s="88">
        <f t="shared" si="16"/>
        <v>0</v>
      </c>
      <c r="V74" s="88">
        <f t="shared" si="16"/>
        <v>0</v>
      </c>
      <c r="W74" s="88">
        <f t="shared" si="16"/>
        <v>0</v>
      </c>
      <c r="X74" s="88">
        <f t="shared" si="16"/>
        <v>0</v>
      </c>
      <c r="Y74" s="94">
        <f t="shared" si="16"/>
        <v>0</v>
      </c>
    </row>
    <row r="75" spans="1:25" ht="24.75" customHeight="1">
      <c r="A75" s="83" t="s">
        <v>123</v>
      </c>
      <c r="B75" s="77">
        <f aca="true" t="shared" si="17" ref="B75:Y75">+B21+B48</f>
        <v>0</v>
      </c>
      <c r="C75" s="89">
        <f t="shared" si="17"/>
        <v>0</v>
      </c>
      <c r="D75" s="89">
        <f t="shared" si="17"/>
        <v>0</v>
      </c>
      <c r="E75" s="89">
        <f t="shared" si="17"/>
        <v>0</v>
      </c>
      <c r="F75" s="89">
        <f t="shared" si="17"/>
        <v>0</v>
      </c>
      <c r="G75" s="89">
        <f t="shared" si="17"/>
        <v>0</v>
      </c>
      <c r="H75" s="87">
        <f t="shared" si="17"/>
        <v>0</v>
      </c>
      <c r="I75" s="87">
        <f t="shared" si="17"/>
        <v>0</v>
      </c>
      <c r="J75" s="88">
        <f t="shared" si="17"/>
        <v>0</v>
      </c>
      <c r="K75" s="89">
        <f t="shared" si="17"/>
        <v>0</v>
      </c>
      <c r="L75" s="89">
        <f t="shared" si="17"/>
        <v>0</v>
      </c>
      <c r="M75" s="89">
        <f t="shared" si="17"/>
        <v>0</v>
      </c>
      <c r="N75" s="89">
        <f t="shared" si="17"/>
        <v>0</v>
      </c>
      <c r="O75" s="89">
        <f t="shared" si="17"/>
        <v>0</v>
      </c>
      <c r="P75" s="89">
        <f t="shared" si="17"/>
        <v>0</v>
      </c>
      <c r="Q75" s="89">
        <f t="shared" si="17"/>
        <v>0</v>
      </c>
      <c r="R75" s="89">
        <f t="shared" si="17"/>
        <v>0</v>
      </c>
      <c r="S75" s="89">
        <f t="shared" si="17"/>
        <v>0</v>
      </c>
      <c r="T75" s="89">
        <f t="shared" si="17"/>
        <v>0</v>
      </c>
      <c r="U75" s="89">
        <f t="shared" si="17"/>
        <v>0</v>
      </c>
      <c r="V75" s="89">
        <f t="shared" si="17"/>
        <v>0</v>
      </c>
      <c r="W75" s="90">
        <f t="shared" si="17"/>
        <v>0</v>
      </c>
      <c r="X75" s="90">
        <f t="shared" si="17"/>
        <v>0</v>
      </c>
      <c r="Y75" s="95">
        <f t="shared" si="17"/>
        <v>0</v>
      </c>
    </row>
    <row r="76" spans="1:25" ht="24.75" customHeight="1">
      <c r="A76" s="83" t="s">
        <v>124</v>
      </c>
      <c r="B76" s="36">
        <f aca="true" t="shared" si="18" ref="B76:Y76">+B22+B49</f>
        <v>0</v>
      </c>
      <c r="C76" s="89">
        <f t="shared" si="18"/>
        <v>0</v>
      </c>
      <c r="D76" s="89">
        <f t="shared" si="18"/>
        <v>0</v>
      </c>
      <c r="E76" s="89">
        <f t="shared" si="18"/>
        <v>0</v>
      </c>
      <c r="F76" s="89">
        <f t="shared" si="18"/>
        <v>0</v>
      </c>
      <c r="G76" s="89">
        <f t="shared" si="18"/>
        <v>0</v>
      </c>
      <c r="H76" s="87">
        <f t="shared" si="18"/>
        <v>0</v>
      </c>
      <c r="I76" s="87">
        <f t="shared" si="18"/>
        <v>0</v>
      </c>
      <c r="J76" s="88">
        <f t="shared" si="18"/>
        <v>0</v>
      </c>
      <c r="K76" s="89">
        <f t="shared" si="18"/>
        <v>0</v>
      </c>
      <c r="L76" s="89">
        <f t="shared" si="18"/>
        <v>0</v>
      </c>
      <c r="M76" s="89">
        <f t="shared" si="18"/>
        <v>0</v>
      </c>
      <c r="N76" s="89">
        <f t="shared" si="18"/>
        <v>0</v>
      </c>
      <c r="O76" s="89">
        <f t="shared" si="18"/>
        <v>0</v>
      </c>
      <c r="P76" s="89">
        <f t="shared" si="18"/>
        <v>0</v>
      </c>
      <c r="Q76" s="89">
        <f t="shared" si="18"/>
        <v>0</v>
      </c>
      <c r="R76" s="89">
        <f t="shared" si="18"/>
        <v>0</v>
      </c>
      <c r="S76" s="89">
        <f t="shared" si="18"/>
        <v>0</v>
      </c>
      <c r="T76" s="89">
        <f t="shared" si="18"/>
        <v>0</v>
      </c>
      <c r="U76" s="89">
        <f t="shared" si="18"/>
        <v>0</v>
      </c>
      <c r="V76" s="89">
        <f t="shared" si="18"/>
        <v>0</v>
      </c>
      <c r="W76" s="90">
        <f t="shared" si="18"/>
        <v>0</v>
      </c>
      <c r="X76" s="90">
        <f t="shared" si="18"/>
        <v>0</v>
      </c>
      <c r="Y76" s="95">
        <f t="shared" si="18"/>
        <v>0</v>
      </c>
    </row>
    <row r="77" spans="1:25" s="2" customFormat="1" ht="24.75" customHeight="1" thickBot="1">
      <c r="A77" s="84" t="s">
        <v>105</v>
      </c>
      <c r="B77" s="85">
        <f aca="true" t="shared" si="19" ref="B77:Y79">+B23+B50</f>
        <v>0</v>
      </c>
      <c r="C77" s="96">
        <f t="shared" si="19"/>
        <v>0</v>
      </c>
      <c r="D77" s="96">
        <f t="shared" si="19"/>
        <v>0</v>
      </c>
      <c r="E77" s="96">
        <f t="shared" si="19"/>
        <v>0</v>
      </c>
      <c r="F77" s="96">
        <f t="shared" si="19"/>
        <v>0</v>
      </c>
      <c r="G77" s="96">
        <f t="shared" si="19"/>
        <v>0</v>
      </c>
      <c r="H77" s="96">
        <f t="shared" si="19"/>
        <v>0</v>
      </c>
      <c r="I77" s="96">
        <f t="shared" si="19"/>
        <v>0</v>
      </c>
      <c r="J77" s="96">
        <f t="shared" si="19"/>
        <v>0</v>
      </c>
      <c r="K77" s="96">
        <f t="shared" si="19"/>
        <v>0</v>
      </c>
      <c r="L77" s="96">
        <f t="shared" si="19"/>
        <v>0</v>
      </c>
      <c r="M77" s="96">
        <f t="shared" si="19"/>
        <v>0</v>
      </c>
      <c r="N77" s="96">
        <f t="shared" si="19"/>
        <v>0</v>
      </c>
      <c r="O77" s="96">
        <f t="shared" si="19"/>
        <v>0</v>
      </c>
      <c r="P77" s="96">
        <f t="shared" si="19"/>
        <v>0</v>
      </c>
      <c r="Q77" s="96">
        <f t="shared" si="19"/>
        <v>0</v>
      </c>
      <c r="R77" s="96">
        <f t="shared" si="19"/>
        <v>0</v>
      </c>
      <c r="S77" s="96">
        <f t="shared" si="19"/>
        <v>0</v>
      </c>
      <c r="T77" s="96">
        <f t="shared" si="19"/>
        <v>0</v>
      </c>
      <c r="U77" s="96">
        <f t="shared" si="19"/>
        <v>0</v>
      </c>
      <c r="V77" s="96">
        <f t="shared" si="19"/>
        <v>0</v>
      </c>
      <c r="W77" s="96">
        <f t="shared" si="19"/>
        <v>0</v>
      </c>
      <c r="X77" s="96">
        <f t="shared" si="19"/>
        <v>0</v>
      </c>
      <c r="Y77" s="97">
        <f t="shared" si="19"/>
        <v>0</v>
      </c>
    </row>
    <row r="78" spans="1:25" s="2" customFormat="1" ht="9.75" customHeight="1" thickBot="1">
      <c r="A78" s="113"/>
      <c r="B78" s="114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6"/>
    </row>
    <row r="79" spans="1:25" ht="24.75" customHeight="1" thickBot="1">
      <c r="A79" s="108" t="s">
        <v>120</v>
      </c>
      <c r="B79" s="117">
        <f t="shared" si="19"/>
        <v>0</v>
      </c>
      <c r="C79" s="117">
        <f t="shared" si="19"/>
        <v>0</v>
      </c>
      <c r="D79" s="117">
        <f t="shared" si="19"/>
        <v>0</v>
      </c>
      <c r="E79" s="117">
        <f t="shared" si="19"/>
        <v>0</v>
      </c>
      <c r="F79" s="117">
        <f t="shared" si="19"/>
        <v>0</v>
      </c>
      <c r="G79" s="117">
        <f t="shared" si="19"/>
        <v>0</v>
      </c>
      <c r="H79" s="118">
        <f t="shared" si="19"/>
        <v>0</v>
      </c>
      <c r="I79" s="118">
        <f t="shared" si="19"/>
        <v>0</v>
      </c>
      <c r="J79" s="105">
        <f t="shared" si="19"/>
        <v>0</v>
      </c>
      <c r="K79" s="117">
        <f t="shared" si="19"/>
        <v>0</v>
      </c>
      <c r="L79" s="117">
        <f t="shared" si="19"/>
        <v>0</v>
      </c>
      <c r="M79" s="117">
        <f t="shared" si="19"/>
        <v>0</v>
      </c>
      <c r="N79" s="117">
        <f t="shared" si="19"/>
        <v>0</v>
      </c>
      <c r="O79" s="117">
        <f t="shared" si="19"/>
        <v>0</v>
      </c>
      <c r="P79" s="117">
        <f t="shared" si="19"/>
        <v>0</v>
      </c>
      <c r="Q79" s="117">
        <f t="shared" si="19"/>
        <v>0</v>
      </c>
      <c r="R79" s="117">
        <f t="shared" si="19"/>
        <v>0</v>
      </c>
      <c r="S79" s="117">
        <f t="shared" si="19"/>
        <v>0</v>
      </c>
      <c r="T79" s="117">
        <f t="shared" si="19"/>
        <v>0</v>
      </c>
      <c r="U79" s="117">
        <f t="shared" si="19"/>
        <v>0</v>
      </c>
      <c r="V79" s="117">
        <f t="shared" si="19"/>
        <v>0</v>
      </c>
      <c r="W79" s="105">
        <f t="shared" si="19"/>
        <v>0</v>
      </c>
      <c r="X79" s="105">
        <f t="shared" si="19"/>
        <v>0</v>
      </c>
      <c r="Y79" s="106">
        <f t="shared" si="19"/>
        <v>0</v>
      </c>
    </row>
    <row r="80" spans="1:16" ht="12.75">
      <c r="A80" s="6" t="s">
        <v>78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P80" s="2"/>
    </row>
    <row r="81" ht="12.75">
      <c r="A81" s="98" t="s">
        <v>106</v>
      </c>
    </row>
    <row r="82" ht="12.75">
      <c r="A82" s="98" t="s">
        <v>107</v>
      </c>
    </row>
    <row r="83" ht="12.75">
      <c r="A83" s="6"/>
    </row>
    <row r="84" ht="12.75">
      <c r="A84" s="6"/>
    </row>
    <row r="85" ht="12.75">
      <c r="A85" s="6"/>
    </row>
    <row r="86" ht="12.75">
      <c r="A86" s="6"/>
    </row>
    <row r="87" ht="12.75">
      <c r="A87" s="6"/>
    </row>
    <row r="89" ht="12.75">
      <c r="B89" t="s">
        <v>13</v>
      </c>
    </row>
    <row r="90" spans="3:12" ht="12.75"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3:25" ht="12.75"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Q91" t="s">
        <v>15</v>
      </c>
      <c r="S91" s="12"/>
      <c r="T91" s="12"/>
      <c r="U91" s="12"/>
      <c r="V91" s="12"/>
      <c r="W91" s="12"/>
      <c r="X91" s="12"/>
      <c r="Y91" s="12"/>
    </row>
    <row r="92" spans="3:25" ht="12.75">
      <c r="C92" s="125" t="s">
        <v>14</v>
      </c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S92" s="27"/>
      <c r="T92" s="27"/>
      <c r="U92" s="27"/>
      <c r="V92" s="27"/>
      <c r="W92" s="27"/>
      <c r="X92" s="27"/>
      <c r="Y92" s="27"/>
    </row>
    <row r="93" spans="19:21" ht="12.75">
      <c r="S93" t="s">
        <v>16</v>
      </c>
      <c r="U93" t="s">
        <v>16</v>
      </c>
    </row>
    <row r="94" spans="19:25" ht="12.75">
      <c r="S94" s="125" t="s">
        <v>17</v>
      </c>
      <c r="T94" s="125"/>
      <c r="U94" s="125"/>
      <c r="V94" s="125"/>
      <c r="W94" s="125"/>
      <c r="X94" s="125"/>
      <c r="Y94" s="125"/>
    </row>
    <row r="96" ht="12.75">
      <c r="A96" s="6"/>
    </row>
    <row r="97" ht="12.75">
      <c r="A97" s="6"/>
    </row>
    <row r="98" ht="12.75">
      <c r="A98" s="6"/>
    </row>
  </sheetData>
  <sheetProtection/>
  <mergeCells count="26">
    <mergeCell ref="C91:L91"/>
    <mergeCell ref="C92:M92"/>
    <mergeCell ref="S94:Y94"/>
    <mergeCell ref="U13:V13"/>
    <mergeCell ref="C64:L64"/>
    <mergeCell ref="C65:M65"/>
    <mergeCell ref="S67:Y67"/>
    <mergeCell ref="C37:L37"/>
    <mergeCell ref="C38:M38"/>
    <mergeCell ref="S40:Y40"/>
    <mergeCell ref="K13:L13"/>
    <mergeCell ref="M13:N13"/>
    <mergeCell ref="O13:P13"/>
    <mergeCell ref="Q13:R13"/>
    <mergeCell ref="S13:T13"/>
    <mergeCell ref="W13:Y13"/>
    <mergeCell ref="A7:Y7"/>
    <mergeCell ref="A2:Y2"/>
    <mergeCell ref="A3:Y3"/>
    <mergeCell ref="A4:Y4"/>
    <mergeCell ref="A5:Y5"/>
    <mergeCell ref="A13:A14"/>
    <mergeCell ref="B13:C13"/>
    <mergeCell ref="D13:E13"/>
    <mergeCell ref="F13:G13"/>
    <mergeCell ref="H13:J13"/>
  </mergeCells>
  <printOptions/>
  <pageMargins left="0.42" right="1" top="1" bottom="1" header="0.5" footer="0.5"/>
  <pageSetup horizontalDpi="300" verticalDpi="300" orientation="landscape" paperSize="5" scale="70" r:id="rId1"/>
  <rowBreaks count="2" manualBreakCount="2">
    <brk id="41" max="22" man="1"/>
    <brk id="68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115"/>
  <sheetViews>
    <sheetView view="pageBreakPreview" zoomScale="87" zoomScaleSheetLayoutView="87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C91" sqref="C91"/>
    </sheetView>
  </sheetViews>
  <sheetFormatPr defaultColWidth="9.140625" defaultRowHeight="12.75"/>
  <cols>
    <col min="1" max="1" width="26.57421875" style="0" customWidth="1"/>
    <col min="4" max="4" width="9.140625" style="2" customWidth="1"/>
    <col min="7" max="7" width="9.140625" style="2" customWidth="1"/>
    <col min="22" max="22" width="9.140625" style="2" customWidth="1"/>
  </cols>
  <sheetData>
    <row r="1" spans="1:22" ht="12.75">
      <c r="A1" s="199" t="s">
        <v>84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</row>
    <row r="2" spans="1:22" ht="12.75">
      <c r="A2" s="210" t="s">
        <v>102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</row>
    <row r="3" spans="8:14" ht="12.75">
      <c r="H3" s="210" t="s">
        <v>112</v>
      </c>
      <c r="I3" s="210"/>
      <c r="J3" s="210"/>
      <c r="K3" s="210"/>
      <c r="L3" s="210"/>
      <c r="M3" s="210"/>
      <c r="N3" s="37"/>
    </row>
    <row r="4" spans="1:22" ht="12.7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</row>
    <row r="5" spans="1:22" ht="15.75">
      <c r="A5" s="198" t="s">
        <v>23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</row>
    <row r="6" spans="1:22" ht="12.75">
      <c r="A6" s="210" t="s">
        <v>86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</row>
    <row r="7" spans="1:22" ht="12.75">
      <c r="A7" s="53"/>
      <c r="B7" s="1"/>
      <c r="C7" s="1"/>
      <c r="D7" s="13"/>
      <c r="E7" s="1"/>
      <c r="F7" s="1"/>
      <c r="G7" s="1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3"/>
    </row>
    <row r="8" spans="1:22" ht="18">
      <c r="A8" s="55" t="s">
        <v>88</v>
      </c>
      <c r="B8" s="1"/>
      <c r="C8" s="1"/>
      <c r="D8" s="13"/>
      <c r="E8" s="1"/>
      <c r="F8" s="1"/>
      <c r="G8" s="1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3"/>
    </row>
    <row r="9" spans="1:16" ht="26.25" customHeight="1">
      <c r="A9" s="217" t="s">
        <v>91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12"/>
      <c r="M9" s="12"/>
      <c r="N9" s="12"/>
      <c r="O9" s="12"/>
      <c r="P9" s="12"/>
    </row>
    <row r="10" spans="1:22" ht="15.75">
      <c r="A10" s="5"/>
      <c r="B10" s="41"/>
      <c r="C10" s="42"/>
      <c r="D10" s="75"/>
      <c r="E10" s="226" t="s">
        <v>74</v>
      </c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160" t="s">
        <v>24</v>
      </c>
      <c r="U10" s="160"/>
      <c r="V10" s="161"/>
    </row>
    <row r="11" spans="1:22" ht="12.75">
      <c r="A11" s="8" t="s">
        <v>25</v>
      </c>
      <c r="B11" s="208"/>
      <c r="C11" s="209"/>
      <c r="D11" s="61"/>
      <c r="E11" s="221" t="s">
        <v>19</v>
      </c>
      <c r="F11" s="222"/>
      <c r="G11" s="223"/>
      <c r="H11" s="159" t="s">
        <v>0</v>
      </c>
      <c r="I11" s="161"/>
      <c r="J11" s="159" t="s">
        <v>3</v>
      </c>
      <c r="K11" s="161"/>
      <c r="L11" s="159" t="s">
        <v>4</v>
      </c>
      <c r="M11" s="161"/>
      <c r="N11" s="159" t="s">
        <v>5</v>
      </c>
      <c r="O11" s="161"/>
      <c r="P11" s="159" t="s">
        <v>6</v>
      </c>
      <c r="Q11" s="161"/>
      <c r="R11" s="159" t="s">
        <v>7</v>
      </c>
      <c r="S11" s="161"/>
      <c r="T11" s="159" t="s">
        <v>77</v>
      </c>
      <c r="U11" s="161"/>
      <c r="V11" s="224" t="s">
        <v>12</v>
      </c>
    </row>
    <row r="12" spans="1:22" ht="12.75">
      <c r="A12" s="39"/>
      <c r="B12" s="43"/>
      <c r="C12" s="44"/>
      <c r="D12" s="44"/>
      <c r="E12" s="14" t="s">
        <v>1</v>
      </c>
      <c r="F12" s="14" t="s">
        <v>2</v>
      </c>
      <c r="G12" s="14" t="s">
        <v>12</v>
      </c>
      <c r="H12" s="14" t="s">
        <v>1</v>
      </c>
      <c r="I12" s="14" t="s">
        <v>2</v>
      </c>
      <c r="J12" s="14" t="s">
        <v>1</v>
      </c>
      <c r="K12" s="14" t="s">
        <v>2</v>
      </c>
      <c r="L12" s="14" t="s">
        <v>1</v>
      </c>
      <c r="M12" s="14" t="s">
        <v>2</v>
      </c>
      <c r="N12" s="14" t="s">
        <v>1</v>
      </c>
      <c r="O12" s="14" t="s">
        <v>2</v>
      </c>
      <c r="P12" s="14" t="s">
        <v>1</v>
      </c>
      <c r="Q12" s="14" t="s">
        <v>2</v>
      </c>
      <c r="R12" s="14" t="s">
        <v>1</v>
      </c>
      <c r="S12" s="14" t="s">
        <v>2</v>
      </c>
      <c r="T12" s="14" t="s">
        <v>1</v>
      </c>
      <c r="U12" s="14" t="s">
        <v>2</v>
      </c>
      <c r="V12" s="225"/>
    </row>
    <row r="13" spans="1:22" ht="12.75">
      <c r="A13" s="30" t="s">
        <v>50</v>
      </c>
      <c r="B13" s="45"/>
      <c r="C13" s="45"/>
      <c r="D13" s="65"/>
      <c r="E13" s="63"/>
      <c r="F13" s="63"/>
      <c r="G13" s="64">
        <f>SUM(E13:F13)</f>
        <v>0</v>
      </c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>
        <f>SUM(H13+J13+L13+N13+P13+R13)</f>
        <v>0</v>
      </c>
      <c r="U13" s="58">
        <f>SUM(I13+K13+M13+O13+Q13+S13)</f>
        <v>0</v>
      </c>
      <c r="V13" s="36">
        <f>SUM(T13:U13)</f>
        <v>0</v>
      </c>
    </row>
    <row r="14" spans="1:22" ht="12.75">
      <c r="A14" s="31" t="s">
        <v>51</v>
      </c>
      <c r="B14" s="45"/>
      <c r="C14" s="45"/>
      <c r="D14" s="65"/>
      <c r="E14" s="63"/>
      <c r="F14" s="63"/>
      <c r="G14" s="64">
        <f aca="true" t="shared" si="0" ref="G14:G40">SUM(E14:F14)</f>
        <v>0</v>
      </c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>
        <f aca="true" t="shared" si="1" ref="T14:T40">SUM(H14+J14+L14+N14+P14+R14)</f>
        <v>0</v>
      </c>
      <c r="U14" s="58">
        <f aca="true" t="shared" si="2" ref="U14:U40">SUM(I14+K14+M14+O14+Q14+S14)</f>
        <v>0</v>
      </c>
      <c r="V14" s="36">
        <f aca="true" t="shared" si="3" ref="V14:V40">SUM(T14:U14)</f>
        <v>0</v>
      </c>
    </row>
    <row r="15" spans="1:22" ht="12.75">
      <c r="A15" s="31" t="s">
        <v>52</v>
      </c>
      <c r="B15" s="45"/>
      <c r="C15" s="45"/>
      <c r="D15" s="65"/>
      <c r="E15" s="63"/>
      <c r="F15" s="63"/>
      <c r="G15" s="64">
        <f t="shared" si="0"/>
        <v>0</v>
      </c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>
        <f t="shared" si="1"/>
        <v>0</v>
      </c>
      <c r="U15" s="58">
        <f t="shared" si="2"/>
        <v>0</v>
      </c>
      <c r="V15" s="36">
        <f t="shared" si="3"/>
        <v>0</v>
      </c>
    </row>
    <row r="16" spans="1:22" ht="12.75">
      <c r="A16" s="31" t="s">
        <v>53</v>
      </c>
      <c r="B16" s="45"/>
      <c r="C16" s="45"/>
      <c r="D16" s="65"/>
      <c r="E16" s="63"/>
      <c r="F16" s="63"/>
      <c r="G16" s="64">
        <f t="shared" si="0"/>
        <v>0</v>
      </c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>
        <f t="shared" si="1"/>
        <v>0</v>
      </c>
      <c r="U16" s="58">
        <f t="shared" si="2"/>
        <v>0</v>
      </c>
      <c r="V16" s="36">
        <f t="shared" si="3"/>
        <v>0</v>
      </c>
    </row>
    <row r="17" spans="1:22" ht="12.75">
      <c r="A17" s="31" t="s">
        <v>54</v>
      </c>
      <c r="B17" s="45"/>
      <c r="C17" s="45"/>
      <c r="D17" s="65"/>
      <c r="E17" s="63"/>
      <c r="F17" s="63"/>
      <c r="G17" s="64">
        <f t="shared" si="0"/>
        <v>0</v>
      </c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>
        <f t="shared" si="1"/>
        <v>0</v>
      </c>
      <c r="U17" s="58">
        <f t="shared" si="2"/>
        <v>0</v>
      </c>
      <c r="V17" s="36">
        <f t="shared" si="3"/>
        <v>0</v>
      </c>
    </row>
    <row r="18" spans="1:22" ht="12.75">
      <c r="A18" s="31" t="s">
        <v>55</v>
      </c>
      <c r="B18" s="45"/>
      <c r="C18" s="45"/>
      <c r="D18" s="65"/>
      <c r="E18" s="63"/>
      <c r="F18" s="63"/>
      <c r="G18" s="64">
        <f t="shared" si="0"/>
        <v>0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>
        <f t="shared" si="1"/>
        <v>0</v>
      </c>
      <c r="U18" s="58">
        <f t="shared" si="2"/>
        <v>0</v>
      </c>
      <c r="V18" s="36">
        <f t="shared" si="3"/>
        <v>0</v>
      </c>
    </row>
    <row r="19" spans="1:22" ht="12.75">
      <c r="A19" s="31" t="s">
        <v>56</v>
      </c>
      <c r="B19" s="45"/>
      <c r="C19" s="45"/>
      <c r="D19" s="65"/>
      <c r="E19" s="63"/>
      <c r="F19" s="63"/>
      <c r="G19" s="64">
        <f t="shared" si="0"/>
        <v>0</v>
      </c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>
        <f t="shared" si="1"/>
        <v>0</v>
      </c>
      <c r="U19" s="58">
        <f t="shared" si="2"/>
        <v>0</v>
      </c>
      <c r="V19" s="36">
        <f t="shared" si="3"/>
        <v>0</v>
      </c>
    </row>
    <row r="20" spans="1:22" ht="12.75">
      <c r="A20" s="31" t="s">
        <v>57</v>
      </c>
      <c r="B20" s="45"/>
      <c r="C20" s="45"/>
      <c r="D20" s="65"/>
      <c r="E20" s="63"/>
      <c r="F20" s="63"/>
      <c r="G20" s="64">
        <f t="shared" si="0"/>
        <v>0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>
        <f t="shared" si="1"/>
        <v>0</v>
      </c>
      <c r="U20" s="58">
        <f t="shared" si="2"/>
        <v>0</v>
      </c>
      <c r="V20" s="36">
        <f t="shared" si="3"/>
        <v>0</v>
      </c>
    </row>
    <row r="21" spans="1:22" ht="12.75">
      <c r="A21" s="31" t="s">
        <v>58</v>
      </c>
      <c r="B21" s="45"/>
      <c r="C21" s="45"/>
      <c r="D21" s="65"/>
      <c r="E21" s="63"/>
      <c r="F21" s="63"/>
      <c r="G21" s="64">
        <f t="shared" si="0"/>
        <v>0</v>
      </c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>
        <f t="shared" si="1"/>
        <v>0</v>
      </c>
      <c r="U21" s="58">
        <f t="shared" si="2"/>
        <v>0</v>
      </c>
      <c r="V21" s="36">
        <f t="shared" si="3"/>
        <v>0</v>
      </c>
    </row>
    <row r="22" spans="1:22" ht="12.75">
      <c r="A22" s="31" t="s">
        <v>59</v>
      </c>
      <c r="B22" s="45"/>
      <c r="C22" s="45"/>
      <c r="D22" s="65"/>
      <c r="E22" s="63"/>
      <c r="F22" s="63"/>
      <c r="G22" s="64">
        <f t="shared" si="0"/>
        <v>0</v>
      </c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>
        <f t="shared" si="1"/>
        <v>0</v>
      </c>
      <c r="U22" s="58">
        <f t="shared" si="2"/>
        <v>0</v>
      </c>
      <c r="V22" s="36">
        <f t="shared" si="3"/>
        <v>0</v>
      </c>
    </row>
    <row r="23" spans="1:22" ht="12.75">
      <c r="A23" s="31" t="s">
        <v>60</v>
      </c>
      <c r="B23" s="45"/>
      <c r="C23" s="45"/>
      <c r="D23" s="65"/>
      <c r="E23" s="63"/>
      <c r="F23" s="63"/>
      <c r="G23" s="64">
        <f t="shared" si="0"/>
        <v>0</v>
      </c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>
        <f t="shared" si="1"/>
        <v>0</v>
      </c>
      <c r="U23" s="58">
        <f t="shared" si="2"/>
        <v>0</v>
      </c>
      <c r="V23" s="36">
        <f t="shared" si="3"/>
        <v>0</v>
      </c>
    </row>
    <row r="24" spans="1:22" ht="12.75">
      <c r="A24" s="31" t="s">
        <v>61</v>
      </c>
      <c r="B24" s="45"/>
      <c r="C24" s="45"/>
      <c r="D24" s="65"/>
      <c r="E24" s="63"/>
      <c r="F24" s="63"/>
      <c r="G24" s="64">
        <f t="shared" si="0"/>
        <v>0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>
        <f t="shared" si="1"/>
        <v>0</v>
      </c>
      <c r="U24" s="58">
        <f t="shared" si="2"/>
        <v>0</v>
      </c>
      <c r="V24" s="36">
        <f t="shared" si="3"/>
        <v>0</v>
      </c>
    </row>
    <row r="25" spans="1:22" ht="12.75">
      <c r="A25" s="31" t="s">
        <v>62</v>
      </c>
      <c r="B25" s="45"/>
      <c r="C25" s="45"/>
      <c r="D25" s="65"/>
      <c r="E25" s="63"/>
      <c r="F25" s="63"/>
      <c r="G25" s="64">
        <f t="shared" si="0"/>
        <v>0</v>
      </c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>
        <f t="shared" si="1"/>
        <v>0</v>
      </c>
      <c r="U25" s="58">
        <f t="shared" si="2"/>
        <v>0</v>
      </c>
      <c r="V25" s="36">
        <f t="shared" si="3"/>
        <v>0</v>
      </c>
    </row>
    <row r="26" spans="1:22" ht="12.75">
      <c r="A26" s="31" t="s">
        <v>63</v>
      </c>
      <c r="B26" s="45"/>
      <c r="C26" s="45"/>
      <c r="D26" s="65"/>
      <c r="E26" s="63"/>
      <c r="F26" s="63"/>
      <c r="G26" s="64">
        <f t="shared" si="0"/>
        <v>0</v>
      </c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>
        <f t="shared" si="1"/>
        <v>0</v>
      </c>
      <c r="U26" s="58">
        <f t="shared" si="2"/>
        <v>0</v>
      </c>
      <c r="V26" s="36">
        <f t="shared" si="3"/>
        <v>0</v>
      </c>
    </row>
    <row r="27" spans="1:22" ht="12.75">
      <c r="A27" s="31" t="s">
        <v>64</v>
      </c>
      <c r="B27" s="45"/>
      <c r="C27" s="45"/>
      <c r="D27" s="65"/>
      <c r="E27" s="63"/>
      <c r="F27" s="63"/>
      <c r="G27" s="64">
        <f t="shared" si="0"/>
        <v>0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>
        <f t="shared" si="1"/>
        <v>0</v>
      </c>
      <c r="U27" s="58">
        <f t="shared" si="2"/>
        <v>0</v>
      </c>
      <c r="V27" s="36">
        <f t="shared" si="3"/>
        <v>0</v>
      </c>
    </row>
    <row r="28" spans="1:22" ht="12.75">
      <c r="A28" s="31" t="s">
        <v>65</v>
      </c>
      <c r="B28" s="45"/>
      <c r="C28" s="45"/>
      <c r="D28" s="65"/>
      <c r="E28" s="63"/>
      <c r="F28" s="63"/>
      <c r="G28" s="64">
        <f t="shared" si="0"/>
        <v>0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>
        <f t="shared" si="1"/>
        <v>0</v>
      </c>
      <c r="U28" s="58">
        <f t="shared" si="2"/>
        <v>0</v>
      </c>
      <c r="V28" s="36">
        <f t="shared" si="3"/>
        <v>0</v>
      </c>
    </row>
    <row r="29" spans="1:22" ht="12.75">
      <c r="A29" s="31" t="s">
        <v>66</v>
      </c>
      <c r="B29" s="45"/>
      <c r="C29" s="45"/>
      <c r="D29" s="65"/>
      <c r="E29" s="63"/>
      <c r="F29" s="63"/>
      <c r="G29" s="64">
        <f t="shared" si="0"/>
        <v>0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>
        <f t="shared" si="1"/>
        <v>0</v>
      </c>
      <c r="U29" s="58">
        <f t="shared" si="2"/>
        <v>0</v>
      </c>
      <c r="V29" s="36">
        <f t="shared" si="3"/>
        <v>0</v>
      </c>
    </row>
    <row r="30" spans="1:22" ht="12.75">
      <c r="A30" s="31" t="s">
        <v>67</v>
      </c>
      <c r="B30" s="45"/>
      <c r="C30" s="45"/>
      <c r="D30" s="65"/>
      <c r="E30" s="63"/>
      <c r="F30" s="63"/>
      <c r="G30" s="64">
        <f t="shared" si="0"/>
        <v>0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>
        <f t="shared" si="1"/>
        <v>0</v>
      </c>
      <c r="U30" s="58">
        <f t="shared" si="2"/>
        <v>0</v>
      </c>
      <c r="V30" s="36">
        <f t="shared" si="3"/>
        <v>0</v>
      </c>
    </row>
    <row r="31" spans="1:22" ht="12.75">
      <c r="A31" s="31" t="s">
        <v>68</v>
      </c>
      <c r="B31" s="45"/>
      <c r="C31" s="45"/>
      <c r="D31" s="65"/>
      <c r="E31" s="63"/>
      <c r="F31" s="63"/>
      <c r="G31" s="64">
        <f t="shared" si="0"/>
        <v>0</v>
      </c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>
        <f t="shared" si="1"/>
        <v>0</v>
      </c>
      <c r="U31" s="58">
        <f t="shared" si="2"/>
        <v>0</v>
      </c>
      <c r="V31" s="36">
        <f t="shared" si="3"/>
        <v>0</v>
      </c>
    </row>
    <row r="32" spans="1:22" ht="12.75">
      <c r="A32" s="31" t="s">
        <v>69</v>
      </c>
      <c r="B32" s="45"/>
      <c r="C32" s="45"/>
      <c r="D32" s="65"/>
      <c r="E32" s="63"/>
      <c r="F32" s="63"/>
      <c r="G32" s="64">
        <f t="shared" si="0"/>
        <v>0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>
        <f t="shared" si="1"/>
        <v>0</v>
      </c>
      <c r="U32" s="58">
        <f t="shared" si="2"/>
        <v>0</v>
      </c>
      <c r="V32" s="36">
        <f t="shared" si="3"/>
        <v>0</v>
      </c>
    </row>
    <row r="33" spans="1:22" ht="12.75">
      <c r="A33" s="31" t="s">
        <v>70</v>
      </c>
      <c r="B33" s="45"/>
      <c r="C33" s="45"/>
      <c r="D33" s="65"/>
      <c r="E33" s="63"/>
      <c r="F33" s="63"/>
      <c r="G33" s="64">
        <f t="shared" si="0"/>
        <v>0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>
        <f t="shared" si="1"/>
        <v>0</v>
      </c>
      <c r="U33" s="58">
        <f t="shared" si="2"/>
        <v>0</v>
      </c>
      <c r="V33" s="36">
        <f t="shared" si="3"/>
        <v>0</v>
      </c>
    </row>
    <row r="34" spans="1:22" ht="12.75">
      <c r="A34" s="31" t="s">
        <v>71</v>
      </c>
      <c r="B34" s="45"/>
      <c r="C34" s="45"/>
      <c r="D34" s="65"/>
      <c r="E34" s="63"/>
      <c r="F34" s="63"/>
      <c r="G34" s="64">
        <f t="shared" si="0"/>
        <v>0</v>
      </c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>
        <f t="shared" si="1"/>
        <v>0</v>
      </c>
      <c r="U34" s="58">
        <f t="shared" si="2"/>
        <v>0</v>
      </c>
      <c r="V34" s="36">
        <f t="shared" si="3"/>
        <v>0</v>
      </c>
    </row>
    <row r="35" spans="1:22" ht="12.75">
      <c r="A35" s="31" t="s">
        <v>72</v>
      </c>
      <c r="B35" s="45"/>
      <c r="C35" s="45"/>
      <c r="D35" s="65"/>
      <c r="E35" s="63"/>
      <c r="F35" s="63"/>
      <c r="G35" s="64">
        <f t="shared" si="0"/>
        <v>0</v>
      </c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>
        <f t="shared" si="1"/>
        <v>0</v>
      </c>
      <c r="U35" s="58">
        <f t="shared" si="2"/>
        <v>0</v>
      </c>
      <c r="V35" s="36">
        <f t="shared" si="3"/>
        <v>0</v>
      </c>
    </row>
    <row r="36" spans="1:22" ht="12.75">
      <c r="A36" s="32" t="s">
        <v>73</v>
      </c>
      <c r="B36" s="45"/>
      <c r="C36" s="45"/>
      <c r="D36" s="65"/>
      <c r="E36" s="63"/>
      <c r="F36" s="63"/>
      <c r="G36" s="64">
        <f t="shared" si="0"/>
        <v>0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>
        <f t="shared" si="1"/>
        <v>0</v>
      </c>
      <c r="U36" s="58">
        <f t="shared" si="2"/>
        <v>0</v>
      </c>
      <c r="V36" s="36">
        <f t="shared" si="3"/>
        <v>0</v>
      </c>
    </row>
    <row r="37" spans="1:22" ht="12.75">
      <c r="A37" s="4"/>
      <c r="B37" s="45"/>
      <c r="C37" s="45"/>
      <c r="D37" s="65"/>
      <c r="E37" s="63"/>
      <c r="F37" s="63"/>
      <c r="G37" s="64">
        <f t="shared" si="0"/>
        <v>0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>
        <f t="shared" si="1"/>
        <v>0</v>
      </c>
      <c r="U37" s="58">
        <f t="shared" si="2"/>
        <v>0</v>
      </c>
      <c r="V37" s="36">
        <f t="shared" si="3"/>
        <v>0</v>
      </c>
    </row>
    <row r="38" spans="1:22" ht="12.75">
      <c r="A38" s="11"/>
      <c r="B38" s="45"/>
      <c r="C38" s="45"/>
      <c r="D38" s="65"/>
      <c r="E38" s="63"/>
      <c r="F38" s="63"/>
      <c r="G38" s="64">
        <f t="shared" si="0"/>
        <v>0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>
        <f t="shared" si="1"/>
        <v>0</v>
      </c>
      <c r="U38" s="58">
        <f t="shared" si="2"/>
        <v>0</v>
      </c>
      <c r="V38" s="36">
        <f t="shared" si="3"/>
        <v>0</v>
      </c>
    </row>
    <row r="39" spans="1:22" ht="12.75">
      <c r="A39" s="11"/>
      <c r="B39" s="45"/>
      <c r="C39" s="45"/>
      <c r="D39" s="65"/>
      <c r="E39" s="63"/>
      <c r="F39" s="63"/>
      <c r="G39" s="64">
        <f t="shared" si="0"/>
        <v>0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>
        <f t="shared" si="1"/>
        <v>0</v>
      </c>
      <c r="U39" s="58">
        <f t="shared" si="2"/>
        <v>0</v>
      </c>
      <c r="V39" s="36">
        <f t="shared" si="3"/>
        <v>0</v>
      </c>
    </row>
    <row r="40" spans="1:22" ht="13.5" thickBot="1">
      <c r="A40" s="5"/>
      <c r="B40" s="67"/>
      <c r="C40" s="67"/>
      <c r="D40" s="76"/>
      <c r="E40" s="68"/>
      <c r="F40" s="69"/>
      <c r="G40" s="68">
        <f t="shared" si="0"/>
        <v>0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>
        <f t="shared" si="1"/>
        <v>0</v>
      </c>
      <c r="U40" s="60">
        <f t="shared" si="2"/>
        <v>0</v>
      </c>
      <c r="V40" s="38">
        <f t="shared" si="3"/>
        <v>0</v>
      </c>
    </row>
    <row r="41" spans="1:22" ht="13.5" thickBot="1">
      <c r="A41" s="70" t="s">
        <v>24</v>
      </c>
      <c r="B41" s="71"/>
      <c r="C41" s="71"/>
      <c r="D41" s="71"/>
      <c r="E41" s="72">
        <f>SUM(E13:E40)</f>
        <v>0</v>
      </c>
      <c r="F41" s="72">
        <f aca="true" t="shared" si="4" ref="F41:V41">SUM(F13:F40)</f>
        <v>0</v>
      </c>
      <c r="G41" s="72">
        <f t="shared" si="4"/>
        <v>0</v>
      </c>
      <c r="H41" s="72">
        <f t="shared" si="4"/>
        <v>0</v>
      </c>
      <c r="I41" s="72">
        <f t="shared" si="4"/>
        <v>0</v>
      </c>
      <c r="J41" s="72">
        <f t="shared" si="4"/>
        <v>0</v>
      </c>
      <c r="K41" s="72">
        <f t="shared" si="4"/>
        <v>0</v>
      </c>
      <c r="L41" s="72">
        <f t="shared" si="4"/>
        <v>0</v>
      </c>
      <c r="M41" s="72">
        <f t="shared" si="4"/>
        <v>0</v>
      </c>
      <c r="N41" s="72">
        <f t="shared" si="4"/>
        <v>0</v>
      </c>
      <c r="O41" s="72">
        <f t="shared" si="4"/>
        <v>0</v>
      </c>
      <c r="P41" s="72">
        <f t="shared" si="4"/>
        <v>0</v>
      </c>
      <c r="Q41" s="72">
        <f t="shared" si="4"/>
        <v>0</v>
      </c>
      <c r="R41" s="72">
        <f t="shared" si="4"/>
        <v>0</v>
      </c>
      <c r="S41" s="72">
        <f t="shared" si="4"/>
        <v>0</v>
      </c>
      <c r="T41" s="72">
        <f t="shared" si="4"/>
        <v>0</v>
      </c>
      <c r="U41" s="72">
        <f t="shared" si="4"/>
        <v>0</v>
      </c>
      <c r="V41" s="73">
        <f t="shared" si="4"/>
        <v>0</v>
      </c>
    </row>
    <row r="42" spans="20:21" ht="13.5" thickTop="1">
      <c r="T42" s="54"/>
      <c r="U42" s="54"/>
    </row>
    <row r="43" spans="1:21" ht="18">
      <c r="A43" s="217" t="s">
        <v>92</v>
      </c>
      <c r="B43" s="217"/>
      <c r="C43" s="217"/>
      <c r="D43" s="62"/>
      <c r="E43" s="62"/>
      <c r="F43" s="62"/>
      <c r="G43" s="62"/>
      <c r="T43" s="54"/>
      <c r="U43" s="54"/>
    </row>
    <row r="44" spans="1:22" ht="15.75">
      <c r="A44" s="5"/>
      <c r="B44" s="226" t="s">
        <v>74</v>
      </c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31"/>
      <c r="T44" s="160" t="s">
        <v>24</v>
      </c>
      <c r="U44" s="160"/>
      <c r="V44" s="161"/>
    </row>
    <row r="45" spans="1:22" ht="12.75">
      <c r="A45" s="8" t="s">
        <v>25</v>
      </c>
      <c r="B45" s="214" t="s">
        <v>26</v>
      </c>
      <c r="C45" s="215"/>
      <c r="D45" s="216"/>
      <c r="E45" s="218" t="s">
        <v>19</v>
      </c>
      <c r="F45" s="219"/>
      <c r="G45" s="220"/>
      <c r="H45" s="162" t="s">
        <v>0</v>
      </c>
      <c r="I45" s="164"/>
      <c r="J45" s="162" t="s">
        <v>3</v>
      </c>
      <c r="K45" s="164"/>
      <c r="L45" s="162" t="s">
        <v>4</v>
      </c>
      <c r="M45" s="164"/>
      <c r="N45" s="162" t="s">
        <v>5</v>
      </c>
      <c r="O45" s="164"/>
      <c r="P45" s="162" t="s">
        <v>6</v>
      </c>
      <c r="Q45" s="164"/>
      <c r="R45" s="162" t="s">
        <v>7</v>
      </c>
      <c r="S45" s="164"/>
      <c r="T45" s="159" t="s">
        <v>27</v>
      </c>
      <c r="U45" s="161"/>
      <c r="V45" s="224" t="s">
        <v>12</v>
      </c>
    </row>
    <row r="46" spans="1:22" ht="12.75">
      <c r="A46" s="29"/>
      <c r="B46" s="17" t="s">
        <v>1</v>
      </c>
      <c r="C46" s="18" t="s">
        <v>2</v>
      </c>
      <c r="D46" s="14" t="s">
        <v>12</v>
      </c>
      <c r="E46" s="14" t="s">
        <v>1</v>
      </c>
      <c r="F46" s="14" t="s">
        <v>2</v>
      </c>
      <c r="G46" s="14" t="s">
        <v>12</v>
      </c>
      <c r="H46" s="14" t="s">
        <v>1</v>
      </c>
      <c r="I46" s="14" t="s">
        <v>2</v>
      </c>
      <c r="J46" s="14" t="s">
        <v>1</v>
      </c>
      <c r="K46" s="14" t="s">
        <v>2</v>
      </c>
      <c r="L46" s="14" t="s">
        <v>1</v>
      </c>
      <c r="M46" s="14" t="s">
        <v>2</v>
      </c>
      <c r="N46" s="14" t="s">
        <v>1</v>
      </c>
      <c r="O46" s="14" t="s">
        <v>2</v>
      </c>
      <c r="P46" s="14" t="s">
        <v>1</v>
      </c>
      <c r="Q46" s="14" t="s">
        <v>2</v>
      </c>
      <c r="R46" s="14" t="s">
        <v>1</v>
      </c>
      <c r="S46" s="14" t="s">
        <v>2</v>
      </c>
      <c r="T46" s="14" t="s">
        <v>1</v>
      </c>
      <c r="U46" s="14" t="s">
        <v>2</v>
      </c>
      <c r="V46" s="225"/>
    </row>
    <row r="47" spans="1:22" ht="12.75">
      <c r="A47" s="30" t="s">
        <v>50</v>
      </c>
      <c r="B47" s="58"/>
      <c r="C47" s="58"/>
      <c r="D47" s="36">
        <f>SUM(B47:C47)</f>
        <v>0</v>
      </c>
      <c r="E47" s="58"/>
      <c r="F47" s="58"/>
      <c r="G47" s="36">
        <f>SUM(E47:F47)</f>
        <v>0</v>
      </c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>
        <f aca="true" t="shared" si="5" ref="T47:T74">SUM(H47+J47+L47+N47+P47+R47)</f>
        <v>0</v>
      </c>
      <c r="U47" s="58">
        <f aca="true" t="shared" si="6" ref="U47:U74">SUM(I47+K47+M47+O47+Q47+S47)</f>
        <v>0</v>
      </c>
      <c r="V47" s="36">
        <f aca="true" t="shared" si="7" ref="V47:V74">SUM(T47:U47)</f>
        <v>0</v>
      </c>
    </row>
    <row r="48" spans="1:22" ht="12.75">
      <c r="A48" s="31" t="s">
        <v>51</v>
      </c>
      <c r="B48" s="58"/>
      <c r="C48" s="58"/>
      <c r="D48" s="36">
        <f aca="true" t="shared" si="8" ref="D48:D74">SUM(B48:C48)</f>
        <v>0</v>
      </c>
      <c r="E48" s="58"/>
      <c r="F48" s="58"/>
      <c r="G48" s="36">
        <f aca="true" t="shared" si="9" ref="G48:G74">SUM(E48:F48)</f>
        <v>0</v>
      </c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>
        <f t="shared" si="5"/>
        <v>0</v>
      </c>
      <c r="U48" s="58">
        <f t="shared" si="6"/>
        <v>0</v>
      </c>
      <c r="V48" s="36">
        <f t="shared" si="7"/>
        <v>0</v>
      </c>
    </row>
    <row r="49" spans="1:22" ht="12.75">
      <c r="A49" s="31" t="s">
        <v>52</v>
      </c>
      <c r="B49" s="58"/>
      <c r="C49" s="58"/>
      <c r="D49" s="36">
        <f t="shared" si="8"/>
        <v>0</v>
      </c>
      <c r="E49" s="58"/>
      <c r="F49" s="58"/>
      <c r="G49" s="36">
        <f t="shared" si="9"/>
        <v>0</v>
      </c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>
        <f t="shared" si="5"/>
        <v>0</v>
      </c>
      <c r="U49" s="58">
        <f t="shared" si="6"/>
        <v>0</v>
      </c>
      <c r="V49" s="36">
        <f t="shared" si="7"/>
        <v>0</v>
      </c>
    </row>
    <row r="50" spans="1:22" ht="12.75">
      <c r="A50" s="31" t="s">
        <v>53</v>
      </c>
      <c r="B50" s="58"/>
      <c r="C50" s="58"/>
      <c r="D50" s="36">
        <f t="shared" si="8"/>
        <v>0</v>
      </c>
      <c r="E50" s="58"/>
      <c r="F50" s="58"/>
      <c r="G50" s="36">
        <f t="shared" si="9"/>
        <v>0</v>
      </c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>
        <f t="shared" si="5"/>
        <v>0</v>
      </c>
      <c r="U50" s="58">
        <f t="shared" si="6"/>
        <v>0</v>
      </c>
      <c r="V50" s="36">
        <f t="shared" si="7"/>
        <v>0</v>
      </c>
    </row>
    <row r="51" spans="1:22" ht="12.75">
      <c r="A51" s="31" t="s">
        <v>54</v>
      </c>
      <c r="B51" s="58"/>
      <c r="C51" s="58"/>
      <c r="D51" s="36">
        <f t="shared" si="8"/>
        <v>0</v>
      </c>
      <c r="E51" s="58"/>
      <c r="F51" s="58"/>
      <c r="G51" s="36">
        <f t="shared" si="9"/>
        <v>0</v>
      </c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>
        <f t="shared" si="5"/>
        <v>0</v>
      </c>
      <c r="U51" s="58">
        <f t="shared" si="6"/>
        <v>0</v>
      </c>
      <c r="V51" s="36">
        <f t="shared" si="7"/>
        <v>0</v>
      </c>
    </row>
    <row r="52" spans="1:22" ht="12.75">
      <c r="A52" s="31" t="s">
        <v>55</v>
      </c>
      <c r="B52" s="58"/>
      <c r="C52" s="58"/>
      <c r="D52" s="36">
        <f t="shared" si="8"/>
        <v>0</v>
      </c>
      <c r="E52" s="58"/>
      <c r="F52" s="58"/>
      <c r="G52" s="36">
        <f t="shared" si="9"/>
        <v>0</v>
      </c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>
        <f t="shared" si="5"/>
        <v>0</v>
      </c>
      <c r="U52" s="58">
        <f t="shared" si="6"/>
        <v>0</v>
      </c>
      <c r="V52" s="36">
        <f t="shared" si="7"/>
        <v>0</v>
      </c>
    </row>
    <row r="53" spans="1:22" ht="12.75">
      <c r="A53" s="31" t="s">
        <v>56</v>
      </c>
      <c r="B53" s="58"/>
      <c r="C53" s="58"/>
      <c r="D53" s="36">
        <f t="shared" si="8"/>
        <v>0</v>
      </c>
      <c r="E53" s="58"/>
      <c r="F53" s="58"/>
      <c r="G53" s="36">
        <f t="shared" si="9"/>
        <v>0</v>
      </c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>
        <f t="shared" si="5"/>
        <v>0</v>
      </c>
      <c r="U53" s="58">
        <f t="shared" si="6"/>
        <v>0</v>
      </c>
      <c r="V53" s="36">
        <f t="shared" si="7"/>
        <v>0</v>
      </c>
    </row>
    <row r="54" spans="1:22" ht="12.75">
      <c r="A54" s="31" t="s">
        <v>57</v>
      </c>
      <c r="B54" s="58"/>
      <c r="C54" s="58"/>
      <c r="D54" s="36">
        <f t="shared" si="8"/>
        <v>0</v>
      </c>
      <c r="E54" s="58"/>
      <c r="F54" s="58"/>
      <c r="G54" s="36">
        <f t="shared" si="9"/>
        <v>0</v>
      </c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>
        <f t="shared" si="5"/>
        <v>0</v>
      </c>
      <c r="U54" s="58">
        <f t="shared" si="6"/>
        <v>0</v>
      </c>
      <c r="V54" s="36">
        <f t="shared" si="7"/>
        <v>0</v>
      </c>
    </row>
    <row r="55" spans="1:22" ht="12.75">
      <c r="A55" s="31" t="s">
        <v>58</v>
      </c>
      <c r="B55" s="58"/>
      <c r="C55" s="58"/>
      <c r="D55" s="36">
        <f t="shared" si="8"/>
        <v>0</v>
      </c>
      <c r="E55" s="58"/>
      <c r="F55" s="58"/>
      <c r="G55" s="36">
        <f t="shared" si="9"/>
        <v>0</v>
      </c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>
        <f t="shared" si="5"/>
        <v>0</v>
      </c>
      <c r="U55" s="58">
        <f t="shared" si="6"/>
        <v>0</v>
      </c>
      <c r="V55" s="36">
        <f t="shared" si="7"/>
        <v>0</v>
      </c>
    </row>
    <row r="56" spans="1:22" ht="12.75">
      <c r="A56" s="31" t="s">
        <v>59</v>
      </c>
      <c r="B56" s="58"/>
      <c r="C56" s="58"/>
      <c r="D56" s="36">
        <f t="shared" si="8"/>
        <v>0</v>
      </c>
      <c r="E56" s="58"/>
      <c r="F56" s="58"/>
      <c r="G56" s="36">
        <f t="shared" si="9"/>
        <v>0</v>
      </c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>
        <f t="shared" si="5"/>
        <v>0</v>
      </c>
      <c r="U56" s="58">
        <f t="shared" si="6"/>
        <v>0</v>
      </c>
      <c r="V56" s="36">
        <f t="shared" si="7"/>
        <v>0</v>
      </c>
    </row>
    <row r="57" spans="1:22" ht="12.75">
      <c r="A57" s="31" t="s">
        <v>60</v>
      </c>
      <c r="B57" s="58"/>
      <c r="C57" s="58"/>
      <c r="D57" s="36">
        <f t="shared" si="8"/>
        <v>0</v>
      </c>
      <c r="E57" s="58"/>
      <c r="F57" s="58"/>
      <c r="G57" s="36">
        <f t="shared" si="9"/>
        <v>0</v>
      </c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>
        <f t="shared" si="5"/>
        <v>0</v>
      </c>
      <c r="U57" s="58">
        <f t="shared" si="6"/>
        <v>0</v>
      </c>
      <c r="V57" s="36">
        <f t="shared" si="7"/>
        <v>0</v>
      </c>
    </row>
    <row r="58" spans="1:22" ht="12.75">
      <c r="A58" s="31" t="s">
        <v>61</v>
      </c>
      <c r="B58" s="58"/>
      <c r="C58" s="58"/>
      <c r="D58" s="36">
        <f t="shared" si="8"/>
        <v>0</v>
      </c>
      <c r="E58" s="58"/>
      <c r="F58" s="58"/>
      <c r="G58" s="36">
        <f t="shared" si="9"/>
        <v>0</v>
      </c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>
        <f t="shared" si="5"/>
        <v>0</v>
      </c>
      <c r="U58" s="58">
        <f t="shared" si="6"/>
        <v>0</v>
      </c>
      <c r="V58" s="36">
        <f t="shared" si="7"/>
        <v>0</v>
      </c>
    </row>
    <row r="59" spans="1:22" ht="12.75">
      <c r="A59" s="31" t="s">
        <v>62</v>
      </c>
      <c r="B59" s="58"/>
      <c r="C59" s="58"/>
      <c r="D59" s="36">
        <f t="shared" si="8"/>
        <v>0</v>
      </c>
      <c r="E59" s="58"/>
      <c r="F59" s="58"/>
      <c r="G59" s="36">
        <f t="shared" si="9"/>
        <v>0</v>
      </c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>
        <f t="shared" si="5"/>
        <v>0</v>
      </c>
      <c r="U59" s="58">
        <f t="shared" si="6"/>
        <v>0</v>
      </c>
      <c r="V59" s="36">
        <f t="shared" si="7"/>
        <v>0</v>
      </c>
    </row>
    <row r="60" spans="1:22" ht="12.75">
      <c r="A60" s="31" t="s">
        <v>63</v>
      </c>
      <c r="B60" s="58"/>
      <c r="C60" s="58"/>
      <c r="D60" s="36">
        <f t="shared" si="8"/>
        <v>0</v>
      </c>
      <c r="E60" s="58"/>
      <c r="F60" s="58"/>
      <c r="G60" s="36">
        <f t="shared" si="9"/>
        <v>0</v>
      </c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>
        <f t="shared" si="5"/>
        <v>0</v>
      </c>
      <c r="U60" s="58">
        <f t="shared" si="6"/>
        <v>0</v>
      </c>
      <c r="V60" s="36">
        <f t="shared" si="7"/>
        <v>0</v>
      </c>
    </row>
    <row r="61" spans="1:22" ht="12.75">
      <c r="A61" s="31" t="s">
        <v>64</v>
      </c>
      <c r="B61" s="58"/>
      <c r="C61" s="58"/>
      <c r="D61" s="36">
        <f t="shared" si="8"/>
        <v>0</v>
      </c>
      <c r="E61" s="58"/>
      <c r="F61" s="58"/>
      <c r="G61" s="36">
        <f t="shared" si="9"/>
        <v>0</v>
      </c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>
        <f t="shared" si="5"/>
        <v>0</v>
      </c>
      <c r="U61" s="58">
        <f t="shared" si="6"/>
        <v>0</v>
      </c>
      <c r="V61" s="36">
        <f t="shared" si="7"/>
        <v>0</v>
      </c>
    </row>
    <row r="62" spans="1:22" ht="12.75">
      <c r="A62" s="31" t="s">
        <v>65</v>
      </c>
      <c r="B62" s="58"/>
      <c r="C62" s="58"/>
      <c r="D62" s="36">
        <f t="shared" si="8"/>
        <v>0</v>
      </c>
      <c r="E62" s="58"/>
      <c r="F62" s="58"/>
      <c r="G62" s="36">
        <f t="shared" si="9"/>
        <v>0</v>
      </c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>
        <f t="shared" si="5"/>
        <v>0</v>
      </c>
      <c r="U62" s="58">
        <f t="shared" si="6"/>
        <v>0</v>
      </c>
      <c r="V62" s="36">
        <f t="shared" si="7"/>
        <v>0</v>
      </c>
    </row>
    <row r="63" spans="1:22" ht="12.75">
      <c r="A63" s="31" t="s">
        <v>66</v>
      </c>
      <c r="B63" s="58"/>
      <c r="C63" s="58"/>
      <c r="D63" s="36">
        <f t="shared" si="8"/>
        <v>0</v>
      </c>
      <c r="E63" s="58"/>
      <c r="F63" s="58"/>
      <c r="G63" s="36">
        <f t="shared" si="9"/>
        <v>0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>
        <f t="shared" si="5"/>
        <v>0</v>
      </c>
      <c r="U63" s="58">
        <f t="shared" si="6"/>
        <v>0</v>
      </c>
      <c r="V63" s="36">
        <f t="shared" si="7"/>
        <v>0</v>
      </c>
    </row>
    <row r="64" spans="1:22" ht="12.75">
      <c r="A64" s="31" t="s">
        <v>67</v>
      </c>
      <c r="B64" s="58"/>
      <c r="C64" s="58"/>
      <c r="D64" s="36">
        <f t="shared" si="8"/>
        <v>0</v>
      </c>
      <c r="E64" s="58"/>
      <c r="F64" s="58"/>
      <c r="G64" s="36">
        <f t="shared" si="9"/>
        <v>0</v>
      </c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>
        <f t="shared" si="5"/>
        <v>0</v>
      </c>
      <c r="U64" s="58">
        <f t="shared" si="6"/>
        <v>0</v>
      </c>
      <c r="V64" s="36">
        <f t="shared" si="7"/>
        <v>0</v>
      </c>
    </row>
    <row r="65" spans="1:22" ht="12.75">
      <c r="A65" s="31" t="s">
        <v>68</v>
      </c>
      <c r="B65" s="58"/>
      <c r="C65" s="58"/>
      <c r="D65" s="36">
        <f t="shared" si="8"/>
        <v>0</v>
      </c>
      <c r="E65" s="58"/>
      <c r="F65" s="58"/>
      <c r="G65" s="36">
        <f t="shared" si="9"/>
        <v>0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>
        <f t="shared" si="5"/>
        <v>0</v>
      </c>
      <c r="U65" s="58">
        <f t="shared" si="6"/>
        <v>0</v>
      </c>
      <c r="V65" s="36">
        <f t="shared" si="7"/>
        <v>0</v>
      </c>
    </row>
    <row r="66" spans="1:22" ht="12.75">
      <c r="A66" s="31" t="s">
        <v>69</v>
      </c>
      <c r="B66" s="58"/>
      <c r="C66" s="58"/>
      <c r="D66" s="36">
        <f t="shared" si="8"/>
        <v>0</v>
      </c>
      <c r="E66" s="58"/>
      <c r="F66" s="58"/>
      <c r="G66" s="36">
        <f t="shared" si="9"/>
        <v>0</v>
      </c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>
        <f t="shared" si="5"/>
        <v>0</v>
      </c>
      <c r="U66" s="58">
        <f t="shared" si="6"/>
        <v>0</v>
      </c>
      <c r="V66" s="36">
        <f t="shared" si="7"/>
        <v>0</v>
      </c>
    </row>
    <row r="67" spans="1:22" ht="12.75">
      <c r="A67" s="31" t="s">
        <v>70</v>
      </c>
      <c r="B67" s="58"/>
      <c r="C67" s="58"/>
      <c r="D67" s="36">
        <f t="shared" si="8"/>
        <v>0</v>
      </c>
      <c r="E67" s="58"/>
      <c r="F67" s="58"/>
      <c r="G67" s="36">
        <f t="shared" si="9"/>
        <v>0</v>
      </c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>
        <f t="shared" si="5"/>
        <v>0</v>
      </c>
      <c r="U67" s="58">
        <f t="shared" si="6"/>
        <v>0</v>
      </c>
      <c r="V67" s="36">
        <f t="shared" si="7"/>
        <v>0</v>
      </c>
    </row>
    <row r="68" spans="1:22" ht="12.75">
      <c r="A68" s="31" t="s">
        <v>71</v>
      </c>
      <c r="B68" s="58"/>
      <c r="C68" s="58"/>
      <c r="D68" s="36">
        <f t="shared" si="8"/>
        <v>0</v>
      </c>
      <c r="E68" s="58"/>
      <c r="F68" s="58"/>
      <c r="G68" s="36">
        <f t="shared" si="9"/>
        <v>0</v>
      </c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>
        <f t="shared" si="5"/>
        <v>0</v>
      </c>
      <c r="U68" s="58">
        <f t="shared" si="6"/>
        <v>0</v>
      </c>
      <c r="V68" s="36">
        <f t="shared" si="7"/>
        <v>0</v>
      </c>
    </row>
    <row r="69" spans="1:22" ht="12.75">
      <c r="A69" s="31" t="s">
        <v>72</v>
      </c>
      <c r="B69" s="58"/>
      <c r="C69" s="58"/>
      <c r="D69" s="36">
        <f t="shared" si="8"/>
        <v>0</v>
      </c>
      <c r="E69" s="58"/>
      <c r="F69" s="58"/>
      <c r="G69" s="36">
        <f t="shared" si="9"/>
        <v>0</v>
      </c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>
        <f t="shared" si="5"/>
        <v>0</v>
      </c>
      <c r="U69" s="58">
        <f t="shared" si="6"/>
        <v>0</v>
      </c>
      <c r="V69" s="36">
        <f t="shared" si="7"/>
        <v>0</v>
      </c>
    </row>
    <row r="70" spans="1:22" ht="12.75">
      <c r="A70" s="32" t="s">
        <v>73</v>
      </c>
      <c r="B70" s="58"/>
      <c r="C70" s="58"/>
      <c r="D70" s="36">
        <f t="shared" si="8"/>
        <v>0</v>
      </c>
      <c r="E70" s="58"/>
      <c r="F70" s="58"/>
      <c r="G70" s="36">
        <f t="shared" si="9"/>
        <v>0</v>
      </c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>
        <f t="shared" si="5"/>
        <v>0</v>
      </c>
      <c r="U70" s="58">
        <f t="shared" si="6"/>
        <v>0</v>
      </c>
      <c r="V70" s="36">
        <f t="shared" si="7"/>
        <v>0</v>
      </c>
    </row>
    <row r="71" spans="1:22" ht="12.75">
      <c r="A71" s="4"/>
      <c r="B71" s="58"/>
      <c r="C71" s="58"/>
      <c r="D71" s="36">
        <f t="shared" si="8"/>
        <v>0</v>
      </c>
      <c r="E71" s="58"/>
      <c r="F71" s="58"/>
      <c r="G71" s="36">
        <f t="shared" si="9"/>
        <v>0</v>
      </c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>
        <f t="shared" si="5"/>
        <v>0</v>
      </c>
      <c r="U71" s="58">
        <f t="shared" si="6"/>
        <v>0</v>
      </c>
      <c r="V71" s="36">
        <f t="shared" si="7"/>
        <v>0</v>
      </c>
    </row>
    <row r="72" spans="1:22" ht="12.75">
      <c r="A72" s="11"/>
      <c r="B72" s="58"/>
      <c r="C72" s="58"/>
      <c r="D72" s="36">
        <f t="shared" si="8"/>
        <v>0</v>
      </c>
      <c r="E72" s="58"/>
      <c r="F72" s="58"/>
      <c r="G72" s="36">
        <f t="shared" si="9"/>
        <v>0</v>
      </c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>
        <f t="shared" si="5"/>
        <v>0</v>
      </c>
      <c r="U72" s="58">
        <f t="shared" si="6"/>
        <v>0</v>
      </c>
      <c r="V72" s="36">
        <f t="shared" si="7"/>
        <v>0</v>
      </c>
    </row>
    <row r="73" spans="1:22" ht="12.75">
      <c r="A73" s="11"/>
      <c r="B73" s="58"/>
      <c r="C73" s="58"/>
      <c r="D73" s="36">
        <f t="shared" si="8"/>
        <v>0</v>
      </c>
      <c r="E73" s="58"/>
      <c r="F73" s="58"/>
      <c r="G73" s="36">
        <f t="shared" si="9"/>
        <v>0</v>
      </c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>
        <f t="shared" si="5"/>
        <v>0</v>
      </c>
      <c r="U73" s="58">
        <f t="shared" si="6"/>
        <v>0</v>
      </c>
      <c r="V73" s="36">
        <f t="shared" si="7"/>
        <v>0</v>
      </c>
    </row>
    <row r="74" spans="1:22" ht="12.75">
      <c r="A74" s="11"/>
      <c r="B74" s="58"/>
      <c r="C74" s="58"/>
      <c r="D74" s="36">
        <f t="shared" si="8"/>
        <v>0</v>
      </c>
      <c r="E74" s="58"/>
      <c r="F74" s="58"/>
      <c r="G74" s="36">
        <f t="shared" si="9"/>
        <v>0</v>
      </c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>
        <f t="shared" si="5"/>
        <v>0</v>
      </c>
      <c r="U74" s="58">
        <f t="shared" si="6"/>
        <v>0</v>
      </c>
      <c r="V74" s="36">
        <f t="shared" si="7"/>
        <v>0</v>
      </c>
    </row>
    <row r="75" spans="1:22" ht="13.5" thickBot="1">
      <c r="A75" s="15" t="s">
        <v>24</v>
      </c>
      <c r="B75" s="16">
        <f>SUM(B47:B74)</f>
        <v>0</v>
      </c>
      <c r="C75" s="16">
        <f>SUM(C47:C74)</f>
        <v>0</v>
      </c>
      <c r="D75" s="16">
        <f>SUM(D47:D74)</f>
        <v>0</v>
      </c>
      <c r="E75" s="16">
        <f aca="true" t="shared" si="10" ref="E75:V75">SUM(E47:E74)</f>
        <v>0</v>
      </c>
      <c r="F75" s="16">
        <f t="shared" si="10"/>
        <v>0</v>
      </c>
      <c r="G75" s="16">
        <f t="shared" si="10"/>
        <v>0</v>
      </c>
      <c r="H75" s="16">
        <f t="shared" si="10"/>
        <v>0</v>
      </c>
      <c r="I75" s="16">
        <f t="shared" si="10"/>
        <v>0</v>
      </c>
      <c r="J75" s="16">
        <f t="shared" si="10"/>
        <v>0</v>
      </c>
      <c r="K75" s="16">
        <f t="shared" si="10"/>
        <v>0</v>
      </c>
      <c r="L75" s="16">
        <f t="shared" si="10"/>
        <v>0</v>
      </c>
      <c r="M75" s="16">
        <f t="shared" si="10"/>
        <v>0</v>
      </c>
      <c r="N75" s="16">
        <f t="shared" si="10"/>
        <v>0</v>
      </c>
      <c r="O75" s="16">
        <f t="shared" si="10"/>
        <v>0</v>
      </c>
      <c r="P75" s="16">
        <f t="shared" si="10"/>
        <v>0</v>
      </c>
      <c r="Q75" s="16">
        <f t="shared" si="10"/>
        <v>0</v>
      </c>
      <c r="R75" s="16">
        <f t="shared" si="10"/>
        <v>0</v>
      </c>
      <c r="S75" s="16">
        <f t="shared" si="10"/>
        <v>0</v>
      </c>
      <c r="T75" s="16">
        <f t="shared" si="10"/>
        <v>0</v>
      </c>
      <c r="U75" s="16">
        <f t="shared" si="10"/>
        <v>0</v>
      </c>
      <c r="V75" s="16">
        <f t="shared" si="10"/>
        <v>0</v>
      </c>
    </row>
    <row r="76" spans="2:21" ht="14.25" thickBot="1" thickTop="1">
      <c r="B76" s="54"/>
      <c r="C76" s="54"/>
      <c r="E76" s="54"/>
      <c r="F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</row>
    <row r="77" spans="1:22" s="35" customFormat="1" ht="46.5" customHeight="1" thickBot="1">
      <c r="A77" s="34" t="s">
        <v>87</v>
      </c>
      <c r="B77" s="213"/>
      <c r="C77" s="213"/>
      <c r="D77" s="74"/>
      <c r="E77" s="59"/>
      <c r="F77" s="59"/>
      <c r="G77" s="74"/>
      <c r="H77" s="213"/>
      <c r="I77" s="213"/>
      <c r="J77" s="211"/>
      <c r="K77" s="212"/>
      <c r="L77" s="213"/>
      <c r="M77" s="213"/>
      <c r="N77" s="213"/>
      <c r="O77" s="213"/>
      <c r="P77" s="213"/>
      <c r="Q77" s="213"/>
      <c r="R77" s="213"/>
      <c r="S77" s="213"/>
      <c r="T77" s="228">
        <f>SUM(B77:S77)</f>
        <v>0</v>
      </c>
      <c r="U77" s="229"/>
      <c r="V77" s="230"/>
    </row>
    <row r="78" spans="2:21" ht="12.75">
      <c r="B78" s="54"/>
      <c r="C78" s="54"/>
      <c r="E78" s="54"/>
      <c r="F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</row>
    <row r="79" spans="1:21" ht="12.75">
      <c r="A79" s="12"/>
      <c r="B79" s="49"/>
      <c r="C79" s="49"/>
      <c r="D79" s="33"/>
      <c r="E79" s="49"/>
      <c r="F79" s="49"/>
      <c r="G79" s="33"/>
      <c r="H79" s="49"/>
      <c r="I79" s="49"/>
      <c r="J79" s="49"/>
      <c r="K79" s="49"/>
      <c r="L79" s="54"/>
      <c r="M79" s="54"/>
      <c r="N79" s="54"/>
      <c r="O79" s="54"/>
      <c r="P79" s="54"/>
      <c r="Q79" s="54"/>
      <c r="R79" s="54"/>
      <c r="S79" s="54"/>
      <c r="T79" s="54"/>
      <c r="U79" s="54"/>
    </row>
    <row r="80" spans="1:21" ht="12.75">
      <c r="A80" s="12"/>
      <c r="B80" s="49"/>
      <c r="C80" s="49"/>
      <c r="D80" s="33"/>
      <c r="E80" s="49"/>
      <c r="F80" s="49"/>
      <c r="G80" s="33"/>
      <c r="H80" s="49"/>
      <c r="I80" s="49"/>
      <c r="J80" s="49"/>
      <c r="K80" s="49"/>
      <c r="L80" s="54"/>
      <c r="M80" s="54"/>
      <c r="N80" s="54"/>
      <c r="O80" s="54"/>
      <c r="P80" s="54"/>
      <c r="Q80" s="54"/>
      <c r="R80" s="54"/>
      <c r="S80" s="54"/>
      <c r="T80" s="54"/>
      <c r="U80" s="54"/>
    </row>
    <row r="81" spans="1:21" ht="18">
      <c r="A81" s="52" t="s">
        <v>85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4"/>
      <c r="M81" s="54"/>
      <c r="N81" s="54"/>
      <c r="O81" s="54"/>
      <c r="P81" s="54"/>
      <c r="Q81" s="54"/>
      <c r="R81" s="54"/>
      <c r="S81" s="54"/>
      <c r="T81" s="54"/>
      <c r="U81" s="54"/>
    </row>
    <row r="82" spans="1:22" ht="15.75">
      <c r="A82" s="5"/>
      <c r="B82" s="226" t="s">
        <v>74</v>
      </c>
      <c r="C82" s="227"/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227"/>
      <c r="T82" s="160" t="s">
        <v>24</v>
      </c>
      <c r="U82" s="160"/>
      <c r="V82" s="161"/>
    </row>
    <row r="83" spans="1:22" ht="12.75">
      <c r="A83" s="8" t="s">
        <v>25</v>
      </c>
      <c r="B83" s="214" t="s">
        <v>26</v>
      </c>
      <c r="C83" s="215"/>
      <c r="D83" s="216"/>
      <c r="E83" s="221" t="s">
        <v>19</v>
      </c>
      <c r="F83" s="222"/>
      <c r="G83" s="223"/>
      <c r="H83" s="159" t="s">
        <v>0</v>
      </c>
      <c r="I83" s="161"/>
      <c r="J83" s="159" t="s">
        <v>3</v>
      </c>
      <c r="K83" s="161"/>
      <c r="L83" s="159" t="s">
        <v>4</v>
      </c>
      <c r="M83" s="161"/>
      <c r="N83" s="159" t="s">
        <v>5</v>
      </c>
      <c r="O83" s="161"/>
      <c r="P83" s="159" t="s">
        <v>6</v>
      </c>
      <c r="Q83" s="161"/>
      <c r="R83" s="159" t="s">
        <v>7</v>
      </c>
      <c r="S83" s="161"/>
      <c r="T83" s="159" t="s">
        <v>27</v>
      </c>
      <c r="U83" s="161"/>
      <c r="V83" s="224" t="s">
        <v>12</v>
      </c>
    </row>
    <row r="84" spans="1:22" ht="12.75">
      <c r="A84" s="29"/>
      <c r="B84" s="17" t="s">
        <v>1</v>
      </c>
      <c r="C84" s="18" t="s">
        <v>2</v>
      </c>
      <c r="D84" s="14" t="s">
        <v>12</v>
      </c>
      <c r="E84" s="14" t="s">
        <v>1</v>
      </c>
      <c r="F84" s="14" t="s">
        <v>2</v>
      </c>
      <c r="G84" s="14" t="s">
        <v>12</v>
      </c>
      <c r="H84" s="14" t="s">
        <v>1</v>
      </c>
      <c r="I84" s="14" t="s">
        <v>2</v>
      </c>
      <c r="J84" s="14" t="s">
        <v>1</v>
      </c>
      <c r="K84" s="14" t="s">
        <v>2</v>
      </c>
      <c r="L84" s="14" t="s">
        <v>1</v>
      </c>
      <c r="M84" s="14" t="s">
        <v>2</v>
      </c>
      <c r="N84" s="14" t="s">
        <v>1</v>
      </c>
      <c r="O84" s="14" t="s">
        <v>2</v>
      </c>
      <c r="P84" s="14" t="s">
        <v>1</v>
      </c>
      <c r="Q84" s="14" t="s">
        <v>2</v>
      </c>
      <c r="R84" s="14" t="s">
        <v>1</v>
      </c>
      <c r="S84" s="14" t="s">
        <v>2</v>
      </c>
      <c r="T84" s="14" t="s">
        <v>1</v>
      </c>
      <c r="U84" s="14" t="s">
        <v>2</v>
      </c>
      <c r="V84" s="225"/>
    </row>
    <row r="85" spans="1:22" ht="12.75">
      <c r="A85" s="30" t="s">
        <v>50</v>
      </c>
      <c r="B85" s="58">
        <f aca="true" t="shared" si="11" ref="B85:C112">SUM(B13+B47)</f>
        <v>0</v>
      </c>
      <c r="C85" s="58">
        <f t="shared" si="11"/>
        <v>0</v>
      </c>
      <c r="D85" s="36">
        <f>SUM(B85:C85)</f>
        <v>0</v>
      </c>
      <c r="E85" s="58">
        <f aca="true" t="shared" si="12" ref="E85:F112">SUM(E13+E47)</f>
        <v>0</v>
      </c>
      <c r="F85" s="58">
        <f t="shared" si="12"/>
        <v>0</v>
      </c>
      <c r="G85" s="36">
        <f>SUM(E85:F85)</f>
        <v>0</v>
      </c>
      <c r="H85" s="58">
        <f>SUM(H13+H47)</f>
        <v>0</v>
      </c>
      <c r="I85" s="58">
        <f>SUM(I13+I47)</f>
        <v>0</v>
      </c>
      <c r="J85" s="58">
        <f aca="true" t="shared" si="13" ref="J85:S85">SUM(J13+J47)</f>
        <v>0</v>
      </c>
      <c r="K85" s="58">
        <f t="shared" si="13"/>
        <v>0</v>
      </c>
      <c r="L85" s="58">
        <f t="shared" si="13"/>
        <v>0</v>
      </c>
      <c r="M85" s="58">
        <f t="shared" si="13"/>
        <v>0</v>
      </c>
      <c r="N85" s="58">
        <f t="shared" si="13"/>
        <v>0</v>
      </c>
      <c r="O85" s="58">
        <f t="shared" si="13"/>
        <v>0</v>
      </c>
      <c r="P85" s="58">
        <f t="shared" si="13"/>
        <v>0</v>
      </c>
      <c r="Q85" s="58">
        <f t="shared" si="13"/>
        <v>0</v>
      </c>
      <c r="R85" s="58">
        <f t="shared" si="13"/>
        <v>0</v>
      </c>
      <c r="S85" s="58">
        <f t="shared" si="13"/>
        <v>0</v>
      </c>
      <c r="T85" s="58">
        <f aca="true" t="shared" si="14" ref="T85:T112">SUM(H85+J85+L85+N85+P85+R85)</f>
        <v>0</v>
      </c>
      <c r="U85" s="58">
        <f aca="true" t="shared" si="15" ref="U85:U112">SUM(I85+K85+M85+O85+Q85+S85)</f>
        <v>0</v>
      </c>
      <c r="V85" s="36">
        <f aca="true" t="shared" si="16" ref="V85:V112">SUM(T85:U85)</f>
        <v>0</v>
      </c>
    </row>
    <row r="86" spans="1:22" ht="12.75">
      <c r="A86" s="31" t="s">
        <v>51</v>
      </c>
      <c r="B86" s="58">
        <f t="shared" si="11"/>
        <v>0</v>
      </c>
      <c r="C86" s="58">
        <f t="shared" si="11"/>
        <v>0</v>
      </c>
      <c r="D86" s="36">
        <f aca="true" t="shared" si="17" ref="D86:D112">SUM(B86:C86)</f>
        <v>0</v>
      </c>
      <c r="E86" s="58">
        <f t="shared" si="12"/>
        <v>0</v>
      </c>
      <c r="F86" s="58">
        <f t="shared" si="12"/>
        <v>0</v>
      </c>
      <c r="G86" s="36">
        <f aca="true" t="shared" si="18" ref="G86:G112">SUM(E86:F86)</f>
        <v>0</v>
      </c>
      <c r="H86" s="58">
        <f aca="true" t="shared" si="19" ref="H86:S86">SUM(H14+H48)</f>
        <v>0</v>
      </c>
      <c r="I86" s="58">
        <f t="shared" si="19"/>
        <v>0</v>
      </c>
      <c r="J86" s="58">
        <f t="shared" si="19"/>
        <v>0</v>
      </c>
      <c r="K86" s="58">
        <f t="shared" si="19"/>
        <v>0</v>
      </c>
      <c r="L86" s="58">
        <f t="shared" si="19"/>
        <v>0</v>
      </c>
      <c r="M86" s="58">
        <f t="shared" si="19"/>
        <v>0</v>
      </c>
      <c r="N86" s="58">
        <f t="shared" si="19"/>
        <v>0</v>
      </c>
      <c r="O86" s="58">
        <f t="shared" si="19"/>
        <v>0</v>
      </c>
      <c r="P86" s="58">
        <f t="shared" si="19"/>
        <v>0</v>
      </c>
      <c r="Q86" s="58">
        <f t="shared" si="19"/>
        <v>0</v>
      </c>
      <c r="R86" s="58">
        <f t="shared" si="19"/>
        <v>0</v>
      </c>
      <c r="S86" s="58">
        <f t="shared" si="19"/>
        <v>0</v>
      </c>
      <c r="T86" s="58">
        <f t="shared" si="14"/>
        <v>0</v>
      </c>
      <c r="U86" s="58">
        <f t="shared" si="15"/>
        <v>0</v>
      </c>
      <c r="V86" s="36">
        <f t="shared" si="16"/>
        <v>0</v>
      </c>
    </row>
    <row r="87" spans="1:22" ht="12.75">
      <c r="A87" s="31" t="s">
        <v>52</v>
      </c>
      <c r="B87" s="58">
        <f t="shared" si="11"/>
        <v>0</v>
      </c>
      <c r="C87" s="58">
        <f t="shared" si="11"/>
        <v>0</v>
      </c>
      <c r="D87" s="36">
        <f t="shared" si="17"/>
        <v>0</v>
      </c>
      <c r="E87" s="58">
        <f t="shared" si="12"/>
        <v>0</v>
      </c>
      <c r="F87" s="58">
        <f t="shared" si="12"/>
        <v>0</v>
      </c>
      <c r="G87" s="36">
        <f t="shared" si="18"/>
        <v>0</v>
      </c>
      <c r="H87" s="58">
        <f aca="true" t="shared" si="20" ref="H87:S87">SUM(H15+H49)</f>
        <v>0</v>
      </c>
      <c r="I87" s="58">
        <f t="shared" si="20"/>
        <v>0</v>
      </c>
      <c r="J87" s="58">
        <f t="shared" si="20"/>
        <v>0</v>
      </c>
      <c r="K87" s="58">
        <f t="shared" si="20"/>
        <v>0</v>
      </c>
      <c r="L87" s="58">
        <f t="shared" si="20"/>
        <v>0</v>
      </c>
      <c r="M87" s="58">
        <f t="shared" si="20"/>
        <v>0</v>
      </c>
      <c r="N87" s="58">
        <f t="shared" si="20"/>
        <v>0</v>
      </c>
      <c r="O87" s="58">
        <f t="shared" si="20"/>
        <v>0</v>
      </c>
      <c r="P87" s="58">
        <f t="shared" si="20"/>
        <v>0</v>
      </c>
      <c r="Q87" s="58">
        <f t="shared" si="20"/>
        <v>0</v>
      </c>
      <c r="R87" s="58">
        <f t="shared" si="20"/>
        <v>0</v>
      </c>
      <c r="S87" s="58">
        <f t="shared" si="20"/>
        <v>0</v>
      </c>
      <c r="T87" s="58">
        <f t="shared" si="14"/>
        <v>0</v>
      </c>
      <c r="U87" s="58">
        <f t="shared" si="15"/>
        <v>0</v>
      </c>
      <c r="V87" s="36">
        <f t="shared" si="16"/>
        <v>0</v>
      </c>
    </row>
    <row r="88" spans="1:22" ht="12.75">
      <c r="A88" s="31" t="s">
        <v>53</v>
      </c>
      <c r="B88" s="58">
        <f t="shared" si="11"/>
        <v>0</v>
      </c>
      <c r="C88" s="58">
        <f t="shared" si="11"/>
        <v>0</v>
      </c>
      <c r="D88" s="36">
        <f t="shared" si="17"/>
        <v>0</v>
      </c>
      <c r="E88" s="58">
        <f t="shared" si="12"/>
        <v>0</v>
      </c>
      <c r="F88" s="58">
        <f t="shared" si="12"/>
        <v>0</v>
      </c>
      <c r="G88" s="36">
        <f t="shared" si="18"/>
        <v>0</v>
      </c>
      <c r="H88" s="58">
        <f aca="true" t="shared" si="21" ref="H88:S88">SUM(H16+H50)</f>
        <v>0</v>
      </c>
      <c r="I88" s="58">
        <f t="shared" si="21"/>
        <v>0</v>
      </c>
      <c r="J88" s="58">
        <f t="shared" si="21"/>
        <v>0</v>
      </c>
      <c r="K88" s="58">
        <f t="shared" si="21"/>
        <v>0</v>
      </c>
      <c r="L88" s="58">
        <f t="shared" si="21"/>
        <v>0</v>
      </c>
      <c r="M88" s="58">
        <f t="shared" si="21"/>
        <v>0</v>
      </c>
      <c r="N88" s="58">
        <f t="shared" si="21"/>
        <v>0</v>
      </c>
      <c r="O88" s="58">
        <f t="shared" si="21"/>
        <v>0</v>
      </c>
      <c r="P88" s="58">
        <f t="shared" si="21"/>
        <v>0</v>
      </c>
      <c r="Q88" s="58">
        <f t="shared" si="21"/>
        <v>0</v>
      </c>
      <c r="R88" s="58">
        <f t="shared" si="21"/>
        <v>0</v>
      </c>
      <c r="S88" s="58">
        <f t="shared" si="21"/>
        <v>0</v>
      </c>
      <c r="T88" s="58">
        <f t="shared" si="14"/>
        <v>0</v>
      </c>
      <c r="U88" s="58">
        <f t="shared" si="15"/>
        <v>0</v>
      </c>
      <c r="V88" s="36">
        <f t="shared" si="16"/>
        <v>0</v>
      </c>
    </row>
    <row r="89" spans="1:22" ht="12.75">
      <c r="A89" s="31" t="s">
        <v>54</v>
      </c>
      <c r="B89" s="58">
        <f t="shared" si="11"/>
        <v>0</v>
      </c>
      <c r="C89" s="58">
        <f t="shared" si="11"/>
        <v>0</v>
      </c>
      <c r="D89" s="36">
        <f t="shared" si="17"/>
        <v>0</v>
      </c>
      <c r="E89" s="58">
        <f t="shared" si="12"/>
        <v>0</v>
      </c>
      <c r="F89" s="58">
        <f t="shared" si="12"/>
        <v>0</v>
      </c>
      <c r="G89" s="36">
        <f t="shared" si="18"/>
        <v>0</v>
      </c>
      <c r="H89" s="58">
        <f aca="true" t="shared" si="22" ref="H89:S89">SUM(H17+H51)</f>
        <v>0</v>
      </c>
      <c r="I89" s="58">
        <f t="shared" si="22"/>
        <v>0</v>
      </c>
      <c r="J89" s="58">
        <f t="shared" si="22"/>
        <v>0</v>
      </c>
      <c r="K89" s="58">
        <f t="shared" si="22"/>
        <v>0</v>
      </c>
      <c r="L89" s="58">
        <f t="shared" si="22"/>
        <v>0</v>
      </c>
      <c r="M89" s="58">
        <f t="shared" si="22"/>
        <v>0</v>
      </c>
      <c r="N89" s="58">
        <f t="shared" si="22"/>
        <v>0</v>
      </c>
      <c r="O89" s="58">
        <f t="shared" si="22"/>
        <v>0</v>
      </c>
      <c r="P89" s="58">
        <f t="shared" si="22"/>
        <v>0</v>
      </c>
      <c r="Q89" s="58">
        <f t="shared" si="22"/>
        <v>0</v>
      </c>
      <c r="R89" s="58">
        <f t="shared" si="22"/>
        <v>0</v>
      </c>
      <c r="S89" s="58">
        <f t="shared" si="22"/>
        <v>0</v>
      </c>
      <c r="T89" s="58">
        <f t="shared" si="14"/>
        <v>0</v>
      </c>
      <c r="U89" s="58">
        <f t="shared" si="15"/>
        <v>0</v>
      </c>
      <c r="V89" s="36">
        <f t="shared" si="16"/>
        <v>0</v>
      </c>
    </row>
    <row r="90" spans="1:22" ht="12.75">
      <c r="A90" s="31" t="s">
        <v>55</v>
      </c>
      <c r="B90" s="58">
        <f t="shared" si="11"/>
        <v>0</v>
      </c>
      <c r="C90" s="58">
        <f t="shared" si="11"/>
        <v>0</v>
      </c>
      <c r="D90" s="36">
        <f t="shared" si="17"/>
        <v>0</v>
      </c>
      <c r="E90" s="58">
        <f t="shared" si="12"/>
        <v>0</v>
      </c>
      <c r="F90" s="58">
        <f t="shared" si="12"/>
        <v>0</v>
      </c>
      <c r="G90" s="36">
        <f t="shared" si="18"/>
        <v>0</v>
      </c>
      <c r="H90" s="58">
        <f aca="true" t="shared" si="23" ref="H90:S90">SUM(H18+H52)</f>
        <v>0</v>
      </c>
      <c r="I90" s="58">
        <f t="shared" si="23"/>
        <v>0</v>
      </c>
      <c r="J90" s="58">
        <f t="shared" si="23"/>
        <v>0</v>
      </c>
      <c r="K90" s="58">
        <f t="shared" si="23"/>
        <v>0</v>
      </c>
      <c r="L90" s="58">
        <f t="shared" si="23"/>
        <v>0</v>
      </c>
      <c r="M90" s="58">
        <f t="shared" si="23"/>
        <v>0</v>
      </c>
      <c r="N90" s="58">
        <f t="shared" si="23"/>
        <v>0</v>
      </c>
      <c r="O90" s="58">
        <f t="shared" si="23"/>
        <v>0</v>
      </c>
      <c r="P90" s="58">
        <f t="shared" si="23"/>
        <v>0</v>
      </c>
      <c r="Q90" s="58">
        <f t="shared" si="23"/>
        <v>0</v>
      </c>
      <c r="R90" s="58">
        <f t="shared" si="23"/>
        <v>0</v>
      </c>
      <c r="S90" s="58">
        <f t="shared" si="23"/>
        <v>0</v>
      </c>
      <c r="T90" s="58">
        <f t="shared" si="14"/>
        <v>0</v>
      </c>
      <c r="U90" s="58">
        <f t="shared" si="15"/>
        <v>0</v>
      </c>
      <c r="V90" s="36">
        <f t="shared" si="16"/>
        <v>0</v>
      </c>
    </row>
    <row r="91" spans="1:22" ht="12.75">
      <c r="A91" s="31" t="s">
        <v>56</v>
      </c>
      <c r="B91" s="58">
        <f t="shared" si="11"/>
        <v>0</v>
      </c>
      <c r="C91" s="58">
        <f t="shared" si="11"/>
        <v>0</v>
      </c>
      <c r="D91" s="36">
        <f t="shared" si="17"/>
        <v>0</v>
      </c>
      <c r="E91" s="58">
        <f t="shared" si="12"/>
        <v>0</v>
      </c>
      <c r="F91" s="58">
        <f t="shared" si="12"/>
        <v>0</v>
      </c>
      <c r="G91" s="36">
        <f t="shared" si="18"/>
        <v>0</v>
      </c>
      <c r="H91" s="58">
        <f aca="true" t="shared" si="24" ref="H91:S91">SUM(H19+H53)</f>
        <v>0</v>
      </c>
      <c r="I91" s="58">
        <f t="shared" si="24"/>
        <v>0</v>
      </c>
      <c r="J91" s="58">
        <f t="shared" si="24"/>
        <v>0</v>
      </c>
      <c r="K91" s="58">
        <f t="shared" si="24"/>
        <v>0</v>
      </c>
      <c r="L91" s="58">
        <f t="shared" si="24"/>
        <v>0</v>
      </c>
      <c r="M91" s="58">
        <f t="shared" si="24"/>
        <v>0</v>
      </c>
      <c r="N91" s="58">
        <f t="shared" si="24"/>
        <v>0</v>
      </c>
      <c r="O91" s="58">
        <f t="shared" si="24"/>
        <v>0</v>
      </c>
      <c r="P91" s="58">
        <f t="shared" si="24"/>
        <v>0</v>
      </c>
      <c r="Q91" s="58">
        <f t="shared" si="24"/>
        <v>0</v>
      </c>
      <c r="R91" s="58">
        <f t="shared" si="24"/>
        <v>0</v>
      </c>
      <c r="S91" s="58">
        <f t="shared" si="24"/>
        <v>0</v>
      </c>
      <c r="T91" s="58">
        <f t="shared" si="14"/>
        <v>0</v>
      </c>
      <c r="U91" s="58">
        <f t="shared" si="15"/>
        <v>0</v>
      </c>
      <c r="V91" s="36">
        <f t="shared" si="16"/>
        <v>0</v>
      </c>
    </row>
    <row r="92" spans="1:22" ht="12.75">
      <c r="A92" s="31" t="s">
        <v>57</v>
      </c>
      <c r="B92" s="58">
        <f t="shared" si="11"/>
        <v>0</v>
      </c>
      <c r="C92" s="58">
        <f t="shared" si="11"/>
        <v>0</v>
      </c>
      <c r="D92" s="36">
        <f t="shared" si="17"/>
        <v>0</v>
      </c>
      <c r="E92" s="58">
        <f t="shared" si="12"/>
        <v>0</v>
      </c>
      <c r="F92" s="58">
        <f t="shared" si="12"/>
        <v>0</v>
      </c>
      <c r="G92" s="36">
        <f t="shared" si="18"/>
        <v>0</v>
      </c>
      <c r="H92" s="58">
        <f aca="true" t="shared" si="25" ref="H92:S92">SUM(H20+H54)</f>
        <v>0</v>
      </c>
      <c r="I92" s="58">
        <f t="shared" si="25"/>
        <v>0</v>
      </c>
      <c r="J92" s="58">
        <f t="shared" si="25"/>
        <v>0</v>
      </c>
      <c r="K92" s="58">
        <f t="shared" si="25"/>
        <v>0</v>
      </c>
      <c r="L92" s="58">
        <f t="shared" si="25"/>
        <v>0</v>
      </c>
      <c r="M92" s="58">
        <f t="shared" si="25"/>
        <v>0</v>
      </c>
      <c r="N92" s="58">
        <f t="shared" si="25"/>
        <v>0</v>
      </c>
      <c r="O92" s="58">
        <f t="shared" si="25"/>
        <v>0</v>
      </c>
      <c r="P92" s="58">
        <f t="shared" si="25"/>
        <v>0</v>
      </c>
      <c r="Q92" s="58">
        <f t="shared" si="25"/>
        <v>0</v>
      </c>
      <c r="R92" s="58">
        <f t="shared" si="25"/>
        <v>0</v>
      </c>
      <c r="S92" s="58">
        <f t="shared" si="25"/>
        <v>0</v>
      </c>
      <c r="T92" s="58">
        <f t="shared" si="14"/>
        <v>0</v>
      </c>
      <c r="U92" s="58">
        <f t="shared" si="15"/>
        <v>0</v>
      </c>
      <c r="V92" s="36">
        <f t="shared" si="16"/>
        <v>0</v>
      </c>
    </row>
    <row r="93" spans="1:22" ht="12.75">
      <c r="A93" s="31" t="s">
        <v>58</v>
      </c>
      <c r="B93" s="58">
        <f t="shared" si="11"/>
        <v>0</v>
      </c>
      <c r="C93" s="58">
        <f t="shared" si="11"/>
        <v>0</v>
      </c>
      <c r="D93" s="36">
        <f t="shared" si="17"/>
        <v>0</v>
      </c>
      <c r="E93" s="58">
        <f t="shared" si="12"/>
        <v>0</v>
      </c>
      <c r="F93" s="58">
        <f t="shared" si="12"/>
        <v>0</v>
      </c>
      <c r="G93" s="36">
        <f t="shared" si="18"/>
        <v>0</v>
      </c>
      <c r="H93" s="58">
        <f aca="true" t="shared" si="26" ref="H93:S93">SUM(H21+H55)</f>
        <v>0</v>
      </c>
      <c r="I93" s="58">
        <f t="shared" si="26"/>
        <v>0</v>
      </c>
      <c r="J93" s="58">
        <f t="shared" si="26"/>
        <v>0</v>
      </c>
      <c r="K93" s="58">
        <f t="shared" si="26"/>
        <v>0</v>
      </c>
      <c r="L93" s="58">
        <f t="shared" si="26"/>
        <v>0</v>
      </c>
      <c r="M93" s="58">
        <f t="shared" si="26"/>
        <v>0</v>
      </c>
      <c r="N93" s="58">
        <f t="shared" si="26"/>
        <v>0</v>
      </c>
      <c r="O93" s="58">
        <f t="shared" si="26"/>
        <v>0</v>
      </c>
      <c r="P93" s="58">
        <f t="shared" si="26"/>
        <v>0</v>
      </c>
      <c r="Q93" s="58">
        <f t="shared" si="26"/>
        <v>0</v>
      </c>
      <c r="R93" s="58">
        <f t="shared" si="26"/>
        <v>0</v>
      </c>
      <c r="S93" s="58">
        <f t="shared" si="26"/>
        <v>0</v>
      </c>
      <c r="T93" s="58">
        <f t="shared" si="14"/>
        <v>0</v>
      </c>
      <c r="U93" s="58">
        <f t="shared" si="15"/>
        <v>0</v>
      </c>
      <c r="V93" s="36">
        <f t="shared" si="16"/>
        <v>0</v>
      </c>
    </row>
    <row r="94" spans="1:22" ht="12.75">
      <c r="A94" s="31" t="s">
        <v>59</v>
      </c>
      <c r="B94" s="58">
        <f t="shared" si="11"/>
        <v>0</v>
      </c>
      <c r="C94" s="58">
        <f t="shared" si="11"/>
        <v>0</v>
      </c>
      <c r="D94" s="36">
        <f t="shared" si="17"/>
        <v>0</v>
      </c>
      <c r="E94" s="58">
        <f t="shared" si="12"/>
        <v>0</v>
      </c>
      <c r="F94" s="58">
        <f t="shared" si="12"/>
        <v>0</v>
      </c>
      <c r="G94" s="36">
        <f t="shared" si="18"/>
        <v>0</v>
      </c>
      <c r="H94" s="58">
        <f aca="true" t="shared" si="27" ref="H94:S94">SUM(H22+H56)</f>
        <v>0</v>
      </c>
      <c r="I94" s="58">
        <f t="shared" si="27"/>
        <v>0</v>
      </c>
      <c r="J94" s="58">
        <f t="shared" si="27"/>
        <v>0</v>
      </c>
      <c r="K94" s="58">
        <f t="shared" si="27"/>
        <v>0</v>
      </c>
      <c r="L94" s="58">
        <f t="shared" si="27"/>
        <v>0</v>
      </c>
      <c r="M94" s="58">
        <f t="shared" si="27"/>
        <v>0</v>
      </c>
      <c r="N94" s="58">
        <f t="shared" si="27"/>
        <v>0</v>
      </c>
      <c r="O94" s="58">
        <f t="shared" si="27"/>
        <v>0</v>
      </c>
      <c r="P94" s="58">
        <f t="shared" si="27"/>
        <v>0</v>
      </c>
      <c r="Q94" s="58">
        <f t="shared" si="27"/>
        <v>0</v>
      </c>
      <c r="R94" s="58">
        <f t="shared" si="27"/>
        <v>0</v>
      </c>
      <c r="S94" s="58">
        <f t="shared" si="27"/>
        <v>0</v>
      </c>
      <c r="T94" s="58">
        <f t="shared" si="14"/>
        <v>0</v>
      </c>
      <c r="U94" s="58">
        <f t="shared" si="15"/>
        <v>0</v>
      </c>
      <c r="V94" s="36">
        <f t="shared" si="16"/>
        <v>0</v>
      </c>
    </row>
    <row r="95" spans="1:22" ht="12.75">
      <c r="A95" s="31" t="s">
        <v>60</v>
      </c>
      <c r="B95" s="58">
        <f t="shared" si="11"/>
        <v>0</v>
      </c>
      <c r="C95" s="58">
        <f t="shared" si="11"/>
        <v>0</v>
      </c>
      <c r="D95" s="36">
        <f t="shared" si="17"/>
        <v>0</v>
      </c>
      <c r="E95" s="58">
        <f t="shared" si="12"/>
        <v>0</v>
      </c>
      <c r="F95" s="58">
        <f t="shared" si="12"/>
        <v>0</v>
      </c>
      <c r="G95" s="36">
        <f t="shared" si="18"/>
        <v>0</v>
      </c>
      <c r="H95" s="58">
        <f aca="true" t="shared" si="28" ref="H95:S95">SUM(H23+H57)</f>
        <v>0</v>
      </c>
      <c r="I95" s="58">
        <f t="shared" si="28"/>
        <v>0</v>
      </c>
      <c r="J95" s="58">
        <f t="shared" si="28"/>
        <v>0</v>
      </c>
      <c r="K95" s="58">
        <f t="shared" si="28"/>
        <v>0</v>
      </c>
      <c r="L95" s="58">
        <f t="shared" si="28"/>
        <v>0</v>
      </c>
      <c r="M95" s="58">
        <f t="shared" si="28"/>
        <v>0</v>
      </c>
      <c r="N95" s="58">
        <f t="shared" si="28"/>
        <v>0</v>
      </c>
      <c r="O95" s="58">
        <f t="shared" si="28"/>
        <v>0</v>
      </c>
      <c r="P95" s="58">
        <f t="shared" si="28"/>
        <v>0</v>
      </c>
      <c r="Q95" s="58">
        <f t="shared" si="28"/>
        <v>0</v>
      </c>
      <c r="R95" s="58">
        <f t="shared" si="28"/>
        <v>0</v>
      </c>
      <c r="S95" s="58">
        <f t="shared" si="28"/>
        <v>0</v>
      </c>
      <c r="T95" s="58">
        <f t="shared" si="14"/>
        <v>0</v>
      </c>
      <c r="U95" s="58">
        <f t="shared" si="15"/>
        <v>0</v>
      </c>
      <c r="V95" s="36">
        <f t="shared" si="16"/>
        <v>0</v>
      </c>
    </row>
    <row r="96" spans="1:22" ht="12.75">
      <c r="A96" s="31" t="s">
        <v>61</v>
      </c>
      <c r="B96" s="58">
        <f t="shared" si="11"/>
        <v>0</v>
      </c>
      <c r="C96" s="58">
        <f t="shared" si="11"/>
        <v>0</v>
      </c>
      <c r="D96" s="36">
        <f t="shared" si="17"/>
        <v>0</v>
      </c>
      <c r="E96" s="58">
        <f t="shared" si="12"/>
        <v>0</v>
      </c>
      <c r="F96" s="58">
        <f t="shared" si="12"/>
        <v>0</v>
      </c>
      <c r="G96" s="36">
        <f t="shared" si="18"/>
        <v>0</v>
      </c>
      <c r="H96" s="58">
        <f aca="true" t="shared" si="29" ref="H96:S96">SUM(H24+H58)</f>
        <v>0</v>
      </c>
      <c r="I96" s="58">
        <f t="shared" si="29"/>
        <v>0</v>
      </c>
      <c r="J96" s="58">
        <f t="shared" si="29"/>
        <v>0</v>
      </c>
      <c r="K96" s="58">
        <f t="shared" si="29"/>
        <v>0</v>
      </c>
      <c r="L96" s="58">
        <f t="shared" si="29"/>
        <v>0</v>
      </c>
      <c r="M96" s="58">
        <f t="shared" si="29"/>
        <v>0</v>
      </c>
      <c r="N96" s="58">
        <f t="shared" si="29"/>
        <v>0</v>
      </c>
      <c r="O96" s="58">
        <f t="shared" si="29"/>
        <v>0</v>
      </c>
      <c r="P96" s="58">
        <f t="shared" si="29"/>
        <v>0</v>
      </c>
      <c r="Q96" s="58">
        <f t="shared" si="29"/>
        <v>0</v>
      </c>
      <c r="R96" s="58">
        <f t="shared" si="29"/>
        <v>0</v>
      </c>
      <c r="S96" s="58">
        <f t="shared" si="29"/>
        <v>0</v>
      </c>
      <c r="T96" s="58">
        <f t="shared" si="14"/>
        <v>0</v>
      </c>
      <c r="U96" s="58">
        <f t="shared" si="15"/>
        <v>0</v>
      </c>
      <c r="V96" s="36">
        <f t="shared" si="16"/>
        <v>0</v>
      </c>
    </row>
    <row r="97" spans="1:22" ht="12.75">
      <c r="A97" s="31" t="s">
        <v>62</v>
      </c>
      <c r="B97" s="58">
        <f t="shared" si="11"/>
        <v>0</v>
      </c>
      <c r="C97" s="58">
        <f t="shared" si="11"/>
        <v>0</v>
      </c>
      <c r="D97" s="36">
        <f t="shared" si="17"/>
        <v>0</v>
      </c>
      <c r="E97" s="58">
        <f t="shared" si="12"/>
        <v>0</v>
      </c>
      <c r="F97" s="58">
        <f t="shared" si="12"/>
        <v>0</v>
      </c>
      <c r="G97" s="36">
        <f t="shared" si="18"/>
        <v>0</v>
      </c>
      <c r="H97" s="58">
        <f aca="true" t="shared" si="30" ref="H97:S97">SUM(H25+H59)</f>
        <v>0</v>
      </c>
      <c r="I97" s="58">
        <f t="shared" si="30"/>
        <v>0</v>
      </c>
      <c r="J97" s="58">
        <f t="shared" si="30"/>
        <v>0</v>
      </c>
      <c r="K97" s="58">
        <f t="shared" si="30"/>
        <v>0</v>
      </c>
      <c r="L97" s="58">
        <f t="shared" si="30"/>
        <v>0</v>
      </c>
      <c r="M97" s="58">
        <f t="shared" si="30"/>
        <v>0</v>
      </c>
      <c r="N97" s="58">
        <f t="shared" si="30"/>
        <v>0</v>
      </c>
      <c r="O97" s="58">
        <f t="shared" si="30"/>
        <v>0</v>
      </c>
      <c r="P97" s="58">
        <f t="shared" si="30"/>
        <v>0</v>
      </c>
      <c r="Q97" s="58">
        <f t="shared" si="30"/>
        <v>0</v>
      </c>
      <c r="R97" s="58">
        <f t="shared" si="30"/>
        <v>0</v>
      </c>
      <c r="S97" s="58">
        <f t="shared" si="30"/>
        <v>0</v>
      </c>
      <c r="T97" s="58">
        <f t="shared" si="14"/>
        <v>0</v>
      </c>
      <c r="U97" s="58">
        <f t="shared" si="15"/>
        <v>0</v>
      </c>
      <c r="V97" s="36">
        <f t="shared" si="16"/>
        <v>0</v>
      </c>
    </row>
    <row r="98" spans="1:22" ht="12.75">
      <c r="A98" s="31" t="s">
        <v>63</v>
      </c>
      <c r="B98" s="58">
        <f t="shared" si="11"/>
        <v>0</v>
      </c>
      <c r="C98" s="58">
        <f t="shared" si="11"/>
        <v>0</v>
      </c>
      <c r="D98" s="36">
        <f t="shared" si="17"/>
        <v>0</v>
      </c>
      <c r="E98" s="58">
        <f t="shared" si="12"/>
        <v>0</v>
      </c>
      <c r="F98" s="58">
        <f t="shared" si="12"/>
        <v>0</v>
      </c>
      <c r="G98" s="36">
        <f t="shared" si="18"/>
        <v>0</v>
      </c>
      <c r="H98" s="58">
        <f aca="true" t="shared" si="31" ref="H98:S98">SUM(H26+H60)</f>
        <v>0</v>
      </c>
      <c r="I98" s="58">
        <f t="shared" si="31"/>
        <v>0</v>
      </c>
      <c r="J98" s="58">
        <f t="shared" si="31"/>
        <v>0</v>
      </c>
      <c r="K98" s="58">
        <f t="shared" si="31"/>
        <v>0</v>
      </c>
      <c r="L98" s="58">
        <f t="shared" si="31"/>
        <v>0</v>
      </c>
      <c r="M98" s="58">
        <f t="shared" si="31"/>
        <v>0</v>
      </c>
      <c r="N98" s="58">
        <f t="shared" si="31"/>
        <v>0</v>
      </c>
      <c r="O98" s="58">
        <f t="shared" si="31"/>
        <v>0</v>
      </c>
      <c r="P98" s="58">
        <f t="shared" si="31"/>
        <v>0</v>
      </c>
      <c r="Q98" s="58">
        <f t="shared" si="31"/>
        <v>0</v>
      </c>
      <c r="R98" s="58">
        <f t="shared" si="31"/>
        <v>0</v>
      </c>
      <c r="S98" s="58">
        <f t="shared" si="31"/>
        <v>0</v>
      </c>
      <c r="T98" s="58">
        <f t="shared" si="14"/>
        <v>0</v>
      </c>
      <c r="U98" s="58">
        <f t="shared" si="15"/>
        <v>0</v>
      </c>
      <c r="V98" s="36">
        <f t="shared" si="16"/>
        <v>0</v>
      </c>
    </row>
    <row r="99" spans="1:22" ht="12.75">
      <c r="A99" s="31" t="s">
        <v>64</v>
      </c>
      <c r="B99" s="58">
        <f t="shared" si="11"/>
        <v>0</v>
      </c>
      <c r="C99" s="58">
        <f t="shared" si="11"/>
        <v>0</v>
      </c>
      <c r="D99" s="36">
        <f t="shared" si="17"/>
        <v>0</v>
      </c>
      <c r="E99" s="58">
        <f t="shared" si="12"/>
        <v>0</v>
      </c>
      <c r="F99" s="58">
        <f t="shared" si="12"/>
        <v>0</v>
      </c>
      <c r="G99" s="36">
        <f t="shared" si="18"/>
        <v>0</v>
      </c>
      <c r="H99" s="58">
        <f aca="true" t="shared" si="32" ref="H99:S99">SUM(H27+H61)</f>
        <v>0</v>
      </c>
      <c r="I99" s="58">
        <f t="shared" si="32"/>
        <v>0</v>
      </c>
      <c r="J99" s="58">
        <f t="shared" si="32"/>
        <v>0</v>
      </c>
      <c r="K99" s="58">
        <f t="shared" si="32"/>
        <v>0</v>
      </c>
      <c r="L99" s="58">
        <f t="shared" si="32"/>
        <v>0</v>
      </c>
      <c r="M99" s="58">
        <f t="shared" si="32"/>
        <v>0</v>
      </c>
      <c r="N99" s="58">
        <f t="shared" si="32"/>
        <v>0</v>
      </c>
      <c r="O99" s="58">
        <f t="shared" si="32"/>
        <v>0</v>
      </c>
      <c r="P99" s="58">
        <f t="shared" si="32"/>
        <v>0</v>
      </c>
      <c r="Q99" s="58">
        <f t="shared" si="32"/>
        <v>0</v>
      </c>
      <c r="R99" s="58">
        <f t="shared" si="32"/>
        <v>0</v>
      </c>
      <c r="S99" s="58">
        <f t="shared" si="32"/>
        <v>0</v>
      </c>
      <c r="T99" s="58">
        <f t="shared" si="14"/>
        <v>0</v>
      </c>
      <c r="U99" s="58">
        <f t="shared" si="15"/>
        <v>0</v>
      </c>
      <c r="V99" s="36">
        <f t="shared" si="16"/>
        <v>0</v>
      </c>
    </row>
    <row r="100" spans="1:22" ht="12.75">
      <c r="A100" s="31" t="s">
        <v>65</v>
      </c>
      <c r="B100" s="58">
        <f t="shared" si="11"/>
        <v>0</v>
      </c>
      <c r="C100" s="58">
        <f t="shared" si="11"/>
        <v>0</v>
      </c>
      <c r="D100" s="36">
        <f t="shared" si="17"/>
        <v>0</v>
      </c>
      <c r="E100" s="58">
        <f t="shared" si="12"/>
        <v>0</v>
      </c>
      <c r="F100" s="58">
        <f t="shared" si="12"/>
        <v>0</v>
      </c>
      <c r="G100" s="36">
        <f t="shared" si="18"/>
        <v>0</v>
      </c>
      <c r="H100" s="58">
        <f aca="true" t="shared" si="33" ref="H100:S100">SUM(H28+H62)</f>
        <v>0</v>
      </c>
      <c r="I100" s="58">
        <f t="shared" si="33"/>
        <v>0</v>
      </c>
      <c r="J100" s="58">
        <f t="shared" si="33"/>
        <v>0</v>
      </c>
      <c r="K100" s="58">
        <f t="shared" si="33"/>
        <v>0</v>
      </c>
      <c r="L100" s="58">
        <f t="shared" si="33"/>
        <v>0</v>
      </c>
      <c r="M100" s="58">
        <f t="shared" si="33"/>
        <v>0</v>
      </c>
      <c r="N100" s="58">
        <f t="shared" si="33"/>
        <v>0</v>
      </c>
      <c r="O100" s="58">
        <f t="shared" si="33"/>
        <v>0</v>
      </c>
      <c r="P100" s="58">
        <f t="shared" si="33"/>
        <v>0</v>
      </c>
      <c r="Q100" s="58">
        <f t="shared" si="33"/>
        <v>0</v>
      </c>
      <c r="R100" s="58">
        <f t="shared" si="33"/>
        <v>0</v>
      </c>
      <c r="S100" s="58">
        <f t="shared" si="33"/>
        <v>0</v>
      </c>
      <c r="T100" s="58">
        <f t="shared" si="14"/>
        <v>0</v>
      </c>
      <c r="U100" s="58">
        <f t="shared" si="15"/>
        <v>0</v>
      </c>
      <c r="V100" s="36">
        <f t="shared" si="16"/>
        <v>0</v>
      </c>
    </row>
    <row r="101" spans="1:22" ht="12.75">
      <c r="A101" s="31" t="s">
        <v>66</v>
      </c>
      <c r="B101" s="58">
        <f t="shared" si="11"/>
        <v>0</v>
      </c>
      <c r="C101" s="58">
        <f t="shared" si="11"/>
        <v>0</v>
      </c>
      <c r="D101" s="36">
        <f t="shared" si="17"/>
        <v>0</v>
      </c>
      <c r="E101" s="58">
        <f t="shared" si="12"/>
        <v>0</v>
      </c>
      <c r="F101" s="58">
        <f t="shared" si="12"/>
        <v>0</v>
      </c>
      <c r="G101" s="36">
        <f t="shared" si="18"/>
        <v>0</v>
      </c>
      <c r="H101" s="58">
        <f aca="true" t="shared" si="34" ref="H101:S101">SUM(H29+H63)</f>
        <v>0</v>
      </c>
      <c r="I101" s="58">
        <f t="shared" si="34"/>
        <v>0</v>
      </c>
      <c r="J101" s="58">
        <f t="shared" si="34"/>
        <v>0</v>
      </c>
      <c r="K101" s="58">
        <f t="shared" si="34"/>
        <v>0</v>
      </c>
      <c r="L101" s="58">
        <f t="shared" si="34"/>
        <v>0</v>
      </c>
      <c r="M101" s="58">
        <f t="shared" si="34"/>
        <v>0</v>
      </c>
      <c r="N101" s="58">
        <f t="shared" si="34"/>
        <v>0</v>
      </c>
      <c r="O101" s="58">
        <f t="shared" si="34"/>
        <v>0</v>
      </c>
      <c r="P101" s="58">
        <f t="shared" si="34"/>
        <v>0</v>
      </c>
      <c r="Q101" s="58">
        <f t="shared" si="34"/>
        <v>0</v>
      </c>
      <c r="R101" s="58">
        <f t="shared" si="34"/>
        <v>0</v>
      </c>
      <c r="S101" s="58">
        <f t="shared" si="34"/>
        <v>0</v>
      </c>
      <c r="T101" s="58">
        <f t="shared" si="14"/>
        <v>0</v>
      </c>
      <c r="U101" s="58">
        <f t="shared" si="15"/>
        <v>0</v>
      </c>
      <c r="V101" s="36">
        <f t="shared" si="16"/>
        <v>0</v>
      </c>
    </row>
    <row r="102" spans="1:22" ht="12.75">
      <c r="A102" s="31" t="s">
        <v>67</v>
      </c>
      <c r="B102" s="58">
        <f t="shared" si="11"/>
        <v>0</v>
      </c>
      <c r="C102" s="58">
        <f t="shared" si="11"/>
        <v>0</v>
      </c>
      <c r="D102" s="36">
        <f t="shared" si="17"/>
        <v>0</v>
      </c>
      <c r="E102" s="58">
        <f t="shared" si="12"/>
        <v>0</v>
      </c>
      <c r="F102" s="58">
        <f t="shared" si="12"/>
        <v>0</v>
      </c>
      <c r="G102" s="36">
        <f t="shared" si="18"/>
        <v>0</v>
      </c>
      <c r="H102" s="58">
        <f aca="true" t="shared" si="35" ref="H102:S102">SUM(H30+H64)</f>
        <v>0</v>
      </c>
      <c r="I102" s="58">
        <f t="shared" si="35"/>
        <v>0</v>
      </c>
      <c r="J102" s="58">
        <f t="shared" si="35"/>
        <v>0</v>
      </c>
      <c r="K102" s="58">
        <f t="shared" si="35"/>
        <v>0</v>
      </c>
      <c r="L102" s="58">
        <f t="shared" si="35"/>
        <v>0</v>
      </c>
      <c r="M102" s="58">
        <f t="shared" si="35"/>
        <v>0</v>
      </c>
      <c r="N102" s="58">
        <f t="shared" si="35"/>
        <v>0</v>
      </c>
      <c r="O102" s="58">
        <f t="shared" si="35"/>
        <v>0</v>
      </c>
      <c r="P102" s="58">
        <f t="shared" si="35"/>
        <v>0</v>
      </c>
      <c r="Q102" s="58">
        <f t="shared" si="35"/>
        <v>0</v>
      </c>
      <c r="R102" s="58">
        <f t="shared" si="35"/>
        <v>0</v>
      </c>
      <c r="S102" s="58">
        <f t="shared" si="35"/>
        <v>0</v>
      </c>
      <c r="T102" s="58">
        <f t="shared" si="14"/>
        <v>0</v>
      </c>
      <c r="U102" s="58">
        <f t="shared" si="15"/>
        <v>0</v>
      </c>
      <c r="V102" s="36">
        <f t="shared" si="16"/>
        <v>0</v>
      </c>
    </row>
    <row r="103" spans="1:22" ht="12.75">
      <c r="A103" s="31" t="s">
        <v>68</v>
      </c>
      <c r="B103" s="58">
        <f t="shared" si="11"/>
        <v>0</v>
      </c>
      <c r="C103" s="58">
        <f t="shared" si="11"/>
        <v>0</v>
      </c>
      <c r="D103" s="36">
        <f t="shared" si="17"/>
        <v>0</v>
      </c>
      <c r="E103" s="58">
        <f t="shared" si="12"/>
        <v>0</v>
      </c>
      <c r="F103" s="58">
        <f t="shared" si="12"/>
        <v>0</v>
      </c>
      <c r="G103" s="36">
        <f t="shared" si="18"/>
        <v>0</v>
      </c>
      <c r="H103" s="58">
        <f aca="true" t="shared" si="36" ref="H103:S103">SUM(H31+H65)</f>
        <v>0</v>
      </c>
      <c r="I103" s="58">
        <f t="shared" si="36"/>
        <v>0</v>
      </c>
      <c r="J103" s="58">
        <f t="shared" si="36"/>
        <v>0</v>
      </c>
      <c r="K103" s="58">
        <f t="shared" si="36"/>
        <v>0</v>
      </c>
      <c r="L103" s="58">
        <f t="shared" si="36"/>
        <v>0</v>
      </c>
      <c r="M103" s="58">
        <f t="shared" si="36"/>
        <v>0</v>
      </c>
      <c r="N103" s="58">
        <f t="shared" si="36"/>
        <v>0</v>
      </c>
      <c r="O103" s="58">
        <f t="shared" si="36"/>
        <v>0</v>
      </c>
      <c r="P103" s="58">
        <f t="shared" si="36"/>
        <v>0</v>
      </c>
      <c r="Q103" s="58">
        <f t="shared" si="36"/>
        <v>0</v>
      </c>
      <c r="R103" s="58">
        <f t="shared" si="36"/>
        <v>0</v>
      </c>
      <c r="S103" s="58">
        <f t="shared" si="36"/>
        <v>0</v>
      </c>
      <c r="T103" s="58">
        <f t="shared" si="14"/>
        <v>0</v>
      </c>
      <c r="U103" s="58">
        <f t="shared" si="15"/>
        <v>0</v>
      </c>
      <c r="V103" s="36">
        <f t="shared" si="16"/>
        <v>0</v>
      </c>
    </row>
    <row r="104" spans="1:22" ht="12.75">
      <c r="A104" s="31" t="s">
        <v>69</v>
      </c>
      <c r="B104" s="58">
        <f t="shared" si="11"/>
        <v>0</v>
      </c>
      <c r="C104" s="58">
        <f t="shared" si="11"/>
        <v>0</v>
      </c>
      <c r="D104" s="36">
        <f t="shared" si="17"/>
        <v>0</v>
      </c>
      <c r="E104" s="58">
        <f t="shared" si="12"/>
        <v>0</v>
      </c>
      <c r="F104" s="58">
        <f t="shared" si="12"/>
        <v>0</v>
      </c>
      <c r="G104" s="36">
        <f t="shared" si="18"/>
        <v>0</v>
      </c>
      <c r="H104" s="58">
        <f aca="true" t="shared" si="37" ref="H104:S104">SUM(H32+H66)</f>
        <v>0</v>
      </c>
      <c r="I104" s="58">
        <f t="shared" si="37"/>
        <v>0</v>
      </c>
      <c r="J104" s="58">
        <f t="shared" si="37"/>
        <v>0</v>
      </c>
      <c r="K104" s="58">
        <f t="shared" si="37"/>
        <v>0</v>
      </c>
      <c r="L104" s="58">
        <f t="shared" si="37"/>
        <v>0</v>
      </c>
      <c r="M104" s="58">
        <f t="shared" si="37"/>
        <v>0</v>
      </c>
      <c r="N104" s="58">
        <f t="shared" si="37"/>
        <v>0</v>
      </c>
      <c r="O104" s="58">
        <f t="shared" si="37"/>
        <v>0</v>
      </c>
      <c r="P104" s="58">
        <f t="shared" si="37"/>
        <v>0</v>
      </c>
      <c r="Q104" s="58">
        <f t="shared" si="37"/>
        <v>0</v>
      </c>
      <c r="R104" s="58">
        <f t="shared" si="37"/>
        <v>0</v>
      </c>
      <c r="S104" s="58">
        <f t="shared" si="37"/>
        <v>0</v>
      </c>
      <c r="T104" s="58">
        <f t="shared" si="14"/>
        <v>0</v>
      </c>
      <c r="U104" s="58">
        <f t="shared" si="15"/>
        <v>0</v>
      </c>
      <c r="V104" s="36">
        <f t="shared" si="16"/>
        <v>0</v>
      </c>
    </row>
    <row r="105" spans="1:22" ht="12.75">
      <c r="A105" s="31" t="s">
        <v>70</v>
      </c>
      <c r="B105" s="58">
        <f t="shared" si="11"/>
        <v>0</v>
      </c>
      <c r="C105" s="58">
        <f t="shared" si="11"/>
        <v>0</v>
      </c>
      <c r="D105" s="36">
        <f t="shared" si="17"/>
        <v>0</v>
      </c>
      <c r="E105" s="58">
        <f t="shared" si="12"/>
        <v>0</v>
      </c>
      <c r="F105" s="58">
        <f t="shared" si="12"/>
        <v>0</v>
      </c>
      <c r="G105" s="36">
        <f t="shared" si="18"/>
        <v>0</v>
      </c>
      <c r="H105" s="58">
        <f aca="true" t="shared" si="38" ref="H105:S105">SUM(H33+H67)</f>
        <v>0</v>
      </c>
      <c r="I105" s="58">
        <f t="shared" si="38"/>
        <v>0</v>
      </c>
      <c r="J105" s="58">
        <f t="shared" si="38"/>
        <v>0</v>
      </c>
      <c r="K105" s="58">
        <f t="shared" si="38"/>
        <v>0</v>
      </c>
      <c r="L105" s="58">
        <f t="shared" si="38"/>
        <v>0</v>
      </c>
      <c r="M105" s="58">
        <f t="shared" si="38"/>
        <v>0</v>
      </c>
      <c r="N105" s="58">
        <f t="shared" si="38"/>
        <v>0</v>
      </c>
      <c r="O105" s="58">
        <f t="shared" si="38"/>
        <v>0</v>
      </c>
      <c r="P105" s="58">
        <f t="shared" si="38"/>
        <v>0</v>
      </c>
      <c r="Q105" s="58">
        <f t="shared" si="38"/>
        <v>0</v>
      </c>
      <c r="R105" s="58">
        <f t="shared" si="38"/>
        <v>0</v>
      </c>
      <c r="S105" s="58">
        <f t="shared" si="38"/>
        <v>0</v>
      </c>
      <c r="T105" s="58">
        <f t="shared" si="14"/>
        <v>0</v>
      </c>
      <c r="U105" s="58">
        <f t="shared" si="15"/>
        <v>0</v>
      </c>
      <c r="V105" s="36">
        <f t="shared" si="16"/>
        <v>0</v>
      </c>
    </row>
    <row r="106" spans="1:22" ht="12.75">
      <c r="A106" s="31" t="s">
        <v>71</v>
      </c>
      <c r="B106" s="58">
        <f t="shared" si="11"/>
        <v>0</v>
      </c>
      <c r="C106" s="58">
        <f t="shared" si="11"/>
        <v>0</v>
      </c>
      <c r="D106" s="36">
        <f t="shared" si="17"/>
        <v>0</v>
      </c>
      <c r="E106" s="58">
        <f t="shared" si="12"/>
        <v>0</v>
      </c>
      <c r="F106" s="58">
        <f t="shared" si="12"/>
        <v>0</v>
      </c>
      <c r="G106" s="36">
        <f t="shared" si="18"/>
        <v>0</v>
      </c>
      <c r="H106" s="58">
        <f aca="true" t="shared" si="39" ref="H106:S106">SUM(H34+H68)</f>
        <v>0</v>
      </c>
      <c r="I106" s="58">
        <f t="shared" si="39"/>
        <v>0</v>
      </c>
      <c r="J106" s="58">
        <f t="shared" si="39"/>
        <v>0</v>
      </c>
      <c r="K106" s="58">
        <f t="shared" si="39"/>
        <v>0</v>
      </c>
      <c r="L106" s="58">
        <f t="shared" si="39"/>
        <v>0</v>
      </c>
      <c r="M106" s="58">
        <f t="shared" si="39"/>
        <v>0</v>
      </c>
      <c r="N106" s="58">
        <f t="shared" si="39"/>
        <v>0</v>
      </c>
      <c r="O106" s="58">
        <f t="shared" si="39"/>
        <v>0</v>
      </c>
      <c r="P106" s="58">
        <f t="shared" si="39"/>
        <v>0</v>
      </c>
      <c r="Q106" s="58">
        <f t="shared" si="39"/>
        <v>0</v>
      </c>
      <c r="R106" s="58">
        <f t="shared" si="39"/>
        <v>0</v>
      </c>
      <c r="S106" s="58">
        <f t="shared" si="39"/>
        <v>0</v>
      </c>
      <c r="T106" s="58">
        <f t="shared" si="14"/>
        <v>0</v>
      </c>
      <c r="U106" s="58">
        <f t="shared" si="15"/>
        <v>0</v>
      </c>
      <c r="V106" s="36">
        <f t="shared" si="16"/>
        <v>0</v>
      </c>
    </row>
    <row r="107" spans="1:22" ht="12.75">
      <c r="A107" s="31" t="s">
        <v>72</v>
      </c>
      <c r="B107" s="58">
        <f t="shared" si="11"/>
        <v>0</v>
      </c>
      <c r="C107" s="58">
        <f t="shared" si="11"/>
        <v>0</v>
      </c>
      <c r="D107" s="36">
        <f t="shared" si="17"/>
        <v>0</v>
      </c>
      <c r="E107" s="58">
        <f t="shared" si="12"/>
        <v>0</v>
      </c>
      <c r="F107" s="58">
        <f t="shared" si="12"/>
        <v>0</v>
      </c>
      <c r="G107" s="36">
        <f t="shared" si="18"/>
        <v>0</v>
      </c>
      <c r="H107" s="58">
        <f aca="true" t="shared" si="40" ref="H107:S107">SUM(H35+H69)</f>
        <v>0</v>
      </c>
      <c r="I107" s="58">
        <f t="shared" si="40"/>
        <v>0</v>
      </c>
      <c r="J107" s="58">
        <f t="shared" si="40"/>
        <v>0</v>
      </c>
      <c r="K107" s="58">
        <f t="shared" si="40"/>
        <v>0</v>
      </c>
      <c r="L107" s="58">
        <f t="shared" si="40"/>
        <v>0</v>
      </c>
      <c r="M107" s="58">
        <f t="shared" si="40"/>
        <v>0</v>
      </c>
      <c r="N107" s="58">
        <f t="shared" si="40"/>
        <v>0</v>
      </c>
      <c r="O107" s="58">
        <f t="shared" si="40"/>
        <v>0</v>
      </c>
      <c r="P107" s="58">
        <f t="shared" si="40"/>
        <v>0</v>
      </c>
      <c r="Q107" s="58">
        <f t="shared" si="40"/>
        <v>0</v>
      </c>
      <c r="R107" s="58">
        <f t="shared" si="40"/>
        <v>0</v>
      </c>
      <c r="S107" s="58">
        <f t="shared" si="40"/>
        <v>0</v>
      </c>
      <c r="T107" s="58">
        <f t="shared" si="14"/>
        <v>0</v>
      </c>
      <c r="U107" s="58">
        <f t="shared" si="15"/>
        <v>0</v>
      </c>
      <c r="V107" s="36">
        <f t="shared" si="16"/>
        <v>0</v>
      </c>
    </row>
    <row r="108" spans="1:22" ht="12.75">
      <c r="A108" s="32" t="s">
        <v>73</v>
      </c>
      <c r="B108" s="58">
        <f t="shared" si="11"/>
        <v>0</v>
      </c>
      <c r="C108" s="58">
        <f t="shared" si="11"/>
        <v>0</v>
      </c>
      <c r="D108" s="36">
        <f t="shared" si="17"/>
        <v>0</v>
      </c>
      <c r="E108" s="58">
        <f t="shared" si="12"/>
        <v>0</v>
      </c>
      <c r="F108" s="58">
        <f t="shared" si="12"/>
        <v>0</v>
      </c>
      <c r="G108" s="36">
        <f t="shared" si="18"/>
        <v>0</v>
      </c>
      <c r="H108" s="58">
        <f aca="true" t="shared" si="41" ref="H108:S108">SUM(H36+H70)</f>
        <v>0</v>
      </c>
      <c r="I108" s="58">
        <f t="shared" si="41"/>
        <v>0</v>
      </c>
      <c r="J108" s="58">
        <f t="shared" si="41"/>
        <v>0</v>
      </c>
      <c r="K108" s="58">
        <f t="shared" si="41"/>
        <v>0</v>
      </c>
      <c r="L108" s="58">
        <f t="shared" si="41"/>
        <v>0</v>
      </c>
      <c r="M108" s="58">
        <f t="shared" si="41"/>
        <v>0</v>
      </c>
      <c r="N108" s="58">
        <f t="shared" si="41"/>
        <v>0</v>
      </c>
      <c r="O108" s="58">
        <f t="shared" si="41"/>
        <v>0</v>
      </c>
      <c r="P108" s="58">
        <f t="shared" si="41"/>
        <v>0</v>
      </c>
      <c r="Q108" s="58">
        <f t="shared" si="41"/>
        <v>0</v>
      </c>
      <c r="R108" s="58">
        <f t="shared" si="41"/>
        <v>0</v>
      </c>
      <c r="S108" s="58">
        <f t="shared" si="41"/>
        <v>0</v>
      </c>
      <c r="T108" s="58">
        <f t="shared" si="14"/>
        <v>0</v>
      </c>
      <c r="U108" s="58">
        <f t="shared" si="15"/>
        <v>0</v>
      </c>
      <c r="V108" s="36">
        <f t="shared" si="16"/>
        <v>0</v>
      </c>
    </row>
    <row r="109" spans="1:22" ht="12.75">
      <c r="A109" s="4"/>
      <c r="B109" s="58">
        <f t="shared" si="11"/>
        <v>0</v>
      </c>
      <c r="C109" s="58">
        <f t="shared" si="11"/>
        <v>0</v>
      </c>
      <c r="D109" s="36">
        <f t="shared" si="17"/>
        <v>0</v>
      </c>
      <c r="E109" s="58">
        <f t="shared" si="12"/>
        <v>0</v>
      </c>
      <c r="F109" s="58">
        <f t="shared" si="12"/>
        <v>0</v>
      </c>
      <c r="G109" s="36">
        <f t="shared" si="18"/>
        <v>0</v>
      </c>
      <c r="H109" s="58">
        <f aca="true" t="shared" si="42" ref="H109:S109">SUM(H37+H71)</f>
        <v>0</v>
      </c>
      <c r="I109" s="58">
        <f t="shared" si="42"/>
        <v>0</v>
      </c>
      <c r="J109" s="58">
        <f t="shared" si="42"/>
        <v>0</v>
      </c>
      <c r="K109" s="58">
        <f t="shared" si="42"/>
        <v>0</v>
      </c>
      <c r="L109" s="58">
        <f t="shared" si="42"/>
        <v>0</v>
      </c>
      <c r="M109" s="58">
        <f t="shared" si="42"/>
        <v>0</v>
      </c>
      <c r="N109" s="58">
        <f t="shared" si="42"/>
        <v>0</v>
      </c>
      <c r="O109" s="58">
        <f t="shared" si="42"/>
        <v>0</v>
      </c>
      <c r="P109" s="58">
        <f t="shared" si="42"/>
        <v>0</v>
      </c>
      <c r="Q109" s="58">
        <f t="shared" si="42"/>
        <v>0</v>
      </c>
      <c r="R109" s="58">
        <f t="shared" si="42"/>
        <v>0</v>
      </c>
      <c r="S109" s="58">
        <f t="shared" si="42"/>
        <v>0</v>
      </c>
      <c r="T109" s="58">
        <f t="shared" si="14"/>
        <v>0</v>
      </c>
      <c r="U109" s="58">
        <f t="shared" si="15"/>
        <v>0</v>
      </c>
      <c r="V109" s="36">
        <f t="shared" si="16"/>
        <v>0</v>
      </c>
    </row>
    <row r="110" spans="1:22" ht="12.75">
      <c r="A110" s="11"/>
      <c r="B110" s="58">
        <f t="shared" si="11"/>
        <v>0</v>
      </c>
      <c r="C110" s="58">
        <f t="shared" si="11"/>
        <v>0</v>
      </c>
      <c r="D110" s="36">
        <f t="shared" si="17"/>
        <v>0</v>
      </c>
      <c r="E110" s="58">
        <f t="shared" si="12"/>
        <v>0</v>
      </c>
      <c r="F110" s="58">
        <f t="shared" si="12"/>
        <v>0</v>
      </c>
      <c r="G110" s="36">
        <f t="shared" si="18"/>
        <v>0</v>
      </c>
      <c r="H110" s="58">
        <f aca="true" t="shared" si="43" ref="H110:S110">SUM(H38+H72)</f>
        <v>0</v>
      </c>
      <c r="I110" s="58">
        <f t="shared" si="43"/>
        <v>0</v>
      </c>
      <c r="J110" s="58">
        <f t="shared" si="43"/>
        <v>0</v>
      </c>
      <c r="K110" s="58">
        <f t="shared" si="43"/>
        <v>0</v>
      </c>
      <c r="L110" s="58">
        <f t="shared" si="43"/>
        <v>0</v>
      </c>
      <c r="M110" s="58">
        <f t="shared" si="43"/>
        <v>0</v>
      </c>
      <c r="N110" s="58">
        <f t="shared" si="43"/>
        <v>0</v>
      </c>
      <c r="O110" s="58">
        <f t="shared" si="43"/>
        <v>0</v>
      </c>
      <c r="P110" s="58">
        <f t="shared" si="43"/>
        <v>0</v>
      </c>
      <c r="Q110" s="58">
        <f t="shared" si="43"/>
        <v>0</v>
      </c>
      <c r="R110" s="58">
        <f t="shared" si="43"/>
        <v>0</v>
      </c>
      <c r="S110" s="58">
        <f t="shared" si="43"/>
        <v>0</v>
      </c>
      <c r="T110" s="58">
        <f t="shared" si="14"/>
        <v>0</v>
      </c>
      <c r="U110" s="58">
        <f t="shared" si="15"/>
        <v>0</v>
      </c>
      <c r="V110" s="36">
        <f t="shared" si="16"/>
        <v>0</v>
      </c>
    </row>
    <row r="111" spans="1:22" ht="12.75">
      <c r="A111" s="11"/>
      <c r="B111" s="58">
        <f t="shared" si="11"/>
        <v>0</v>
      </c>
      <c r="C111" s="58">
        <f t="shared" si="11"/>
        <v>0</v>
      </c>
      <c r="D111" s="36">
        <f t="shared" si="17"/>
        <v>0</v>
      </c>
      <c r="E111" s="58">
        <f t="shared" si="12"/>
        <v>0</v>
      </c>
      <c r="F111" s="58">
        <f t="shared" si="12"/>
        <v>0</v>
      </c>
      <c r="G111" s="36">
        <f t="shared" si="18"/>
        <v>0</v>
      </c>
      <c r="H111" s="58">
        <f aca="true" t="shared" si="44" ref="H111:S111">SUM(H39+H73)</f>
        <v>0</v>
      </c>
      <c r="I111" s="58">
        <f t="shared" si="44"/>
        <v>0</v>
      </c>
      <c r="J111" s="58">
        <f t="shared" si="44"/>
        <v>0</v>
      </c>
      <c r="K111" s="58">
        <f t="shared" si="44"/>
        <v>0</v>
      </c>
      <c r="L111" s="58">
        <f t="shared" si="44"/>
        <v>0</v>
      </c>
      <c r="M111" s="58">
        <f t="shared" si="44"/>
        <v>0</v>
      </c>
      <c r="N111" s="58">
        <f t="shared" si="44"/>
        <v>0</v>
      </c>
      <c r="O111" s="58">
        <f t="shared" si="44"/>
        <v>0</v>
      </c>
      <c r="P111" s="58">
        <f t="shared" si="44"/>
        <v>0</v>
      </c>
      <c r="Q111" s="58">
        <f t="shared" si="44"/>
        <v>0</v>
      </c>
      <c r="R111" s="58">
        <f t="shared" si="44"/>
        <v>0</v>
      </c>
      <c r="S111" s="58">
        <f t="shared" si="44"/>
        <v>0</v>
      </c>
      <c r="T111" s="58">
        <f t="shared" si="14"/>
        <v>0</v>
      </c>
      <c r="U111" s="58">
        <f t="shared" si="15"/>
        <v>0</v>
      </c>
      <c r="V111" s="36">
        <f t="shared" si="16"/>
        <v>0</v>
      </c>
    </row>
    <row r="112" spans="1:22" ht="12.75">
      <c r="A112" s="11"/>
      <c r="B112" s="58">
        <f t="shared" si="11"/>
        <v>0</v>
      </c>
      <c r="C112" s="58">
        <f t="shared" si="11"/>
        <v>0</v>
      </c>
      <c r="D112" s="36">
        <f t="shared" si="17"/>
        <v>0</v>
      </c>
      <c r="E112" s="58">
        <f t="shared" si="12"/>
        <v>0</v>
      </c>
      <c r="F112" s="58">
        <f t="shared" si="12"/>
        <v>0</v>
      </c>
      <c r="G112" s="36">
        <f t="shared" si="18"/>
        <v>0</v>
      </c>
      <c r="H112" s="58">
        <f aca="true" t="shared" si="45" ref="H112:S112">SUM(H40+H74)</f>
        <v>0</v>
      </c>
      <c r="I112" s="58">
        <f t="shared" si="45"/>
        <v>0</v>
      </c>
      <c r="J112" s="58">
        <f t="shared" si="45"/>
        <v>0</v>
      </c>
      <c r="K112" s="58">
        <f t="shared" si="45"/>
        <v>0</v>
      </c>
      <c r="L112" s="58">
        <f t="shared" si="45"/>
        <v>0</v>
      </c>
      <c r="M112" s="58">
        <f t="shared" si="45"/>
        <v>0</v>
      </c>
      <c r="N112" s="58">
        <f t="shared" si="45"/>
        <v>0</v>
      </c>
      <c r="O112" s="58">
        <f t="shared" si="45"/>
        <v>0</v>
      </c>
      <c r="P112" s="58">
        <f t="shared" si="45"/>
        <v>0</v>
      </c>
      <c r="Q112" s="58">
        <f t="shared" si="45"/>
        <v>0</v>
      </c>
      <c r="R112" s="58">
        <f t="shared" si="45"/>
        <v>0</v>
      </c>
      <c r="S112" s="58">
        <f t="shared" si="45"/>
        <v>0</v>
      </c>
      <c r="T112" s="58">
        <f t="shared" si="14"/>
        <v>0</v>
      </c>
      <c r="U112" s="58">
        <f t="shared" si="15"/>
        <v>0</v>
      </c>
      <c r="V112" s="36">
        <f t="shared" si="16"/>
        <v>0</v>
      </c>
    </row>
    <row r="113" spans="1:22" ht="13.5" thickBot="1">
      <c r="A113" s="15" t="s">
        <v>24</v>
      </c>
      <c r="B113" s="16">
        <f>SUM(B85:B112)</f>
        <v>0</v>
      </c>
      <c r="C113" s="16">
        <f>SUM(C85:C112)</f>
        <v>0</v>
      </c>
      <c r="D113" s="16">
        <f>SUM(D85:D112)</f>
        <v>0</v>
      </c>
      <c r="E113" s="16">
        <f aca="true" t="shared" si="46" ref="E113:V113">SUM(E85:E112)</f>
        <v>0</v>
      </c>
      <c r="F113" s="16">
        <f t="shared" si="46"/>
        <v>0</v>
      </c>
      <c r="G113" s="16">
        <f t="shared" si="46"/>
        <v>0</v>
      </c>
      <c r="H113" s="16">
        <f t="shared" si="46"/>
        <v>0</v>
      </c>
      <c r="I113" s="16">
        <f t="shared" si="46"/>
        <v>0</v>
      </c>
      <c r="J113" s="16">
        <f t="shared" si="46"/>
        <v>0</v>
      </c>
      <c r="K113" s="16">
        <f t="shared" si="46"/>
        <v>0</v>
      </c>
      <c r="L113" s="16">
        <f t="shared" si="46"/>
        <v>0</v>
      </c>
      <c r="M113" s="16">
        <f t="shared" si="46"/>
        <v>0</v>
      </c>
      <c r="N113" s="16">
        <f t="shared" si="46"/>
        <v>0</v>
      </c>
      <c r="O113" s="16">
        <f t="shared" si="46"/>
        <v>0</v>
      </c>
      <c r="P113" s="16">
        <f t="shared" si="46"/>
        <v>0</v>
      </c>
      <c r="Q113" s="16">
        <f t="shared" si="46"/>
        <v>0</v>
      </c>
      <c r="R113" s="16">
        <f t="shared" si="46"/>
        <v>0</v>
      </c>
      <c r="S113" s="16">
        <f t="shared" si="46"/>
        <v>0</v>
      </c>
      <c r="T113" s="16">
        <f t="shared" si="46"/>
        <v>0</v>
      </c>
      <c r="U113" s="16">
        <f t="shared" si="46"/>
        <v>0</v>
      </c>
      <c r="V113" s="16">
        <f t="shared" si="46"/>
        <v>0</v>
      </c>
    </row>
    <row r="114" spans="2:21" ht="13.5" thickTop="1">
      <c r="B114" s="54"/>
      <c r="C114" s="54"/>
      <c r="E114" s="54"/>
      <c r="F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</row>
    <row r="115" spans="1:21" ht="12.75">
      <c r="A115" s="2" t="s">
        <v>83</v>
      </c>
      <c r="B115" s="54"/>
      <c r="C115" s="54"/>
      <c r="E115" s="54"/>
      <c r="F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</row>
  </sheetData>
  <sheetProtection/>
  <mergeCells count="52">
    <mergeCell ref="A9:K9"/>
    <mergeCell ref="A5:V5"/>
    <mergeCell ref="T82:V82"/>
    <mergeCell ref="H83:I83"/>
    <mergeCell ref="J83:K83"/>
    <mergeCell ref="L83:M83"/>
    <mergeCell ref="E10:S10"/>
    <mergeCell ref="E11:G11"/>
    <mergeCell ref="B44:S44"/>
    <mergeCell ref="T10:V10"/>
    <mergeCell ref="V11:V12"/>
    <mergeCell ref="T77:V77"/>
    <mergeCell ref="N83:O83"/>
    <mergeCell ref="R83:S83"/>
    <mergeCell ref="R77:S77"/>
    <mergeCell ref="N45:O45"/>
    <mergeCell ref="N77:O77"/>
    <mergeCell ref="P77:Q77"/>
    <mergeCell ref="V83:V84"/>
    <mergeCell ref="P83:Q83"/>
    <mergeCell ref="J45:K45"/>
    <mergeCell ref="V45:V46"/>
    <mergeCell ref="B82:S82"/>
    <mergeCell ref="H45:I45"/>
    <mergeCell ref="B77:C77"/>
    <mergeCell ref="H77:I77"/>
    <mergeCell ref="T11:U11"/>
    <mergeCell ref="T83:U83"/>
    <mergeCell ref="N11:O11"/>
    <mergeCell ref="T45:U45"/>
    <mergeCell ref="L45:M45"/>
    <mergeCell ref="P11:Q11"/>
    <mergeCell ref="A1:V1"/>
    <mergeCell ref="A2:V2"/>
    <mergeCell ref="A4:V4"/>
    <mergeCell ref="T44:V44"/>
    <mergeCell ref="A43:C43"/>
    <mergeCell ref="B83:D83"/>
    <mergeCell ref="J11:K11"/>
    <mergeCell ref="L11:M11"/>
    <mergeCell ref="E45:G45"/>
    <mergeCell ref="E83:G83"/>
    <mergeCell ref="B11:C11"/>
    <mergeCell ref="H11:I11"/>
    <mergeCell ref="H3:M3"/>
    <mergeCell ref="R11:S11"/>
    <mergeCell ref="J77:K77"/>
    <mergeCell ref="L77:M77"/>
    <mergeCell ref="P45:Q45"/>
    <mergeCell ref="R45:S45"/>
    <mergeCell ref="A6:V6"/>
    <mergeCell ref="B45:D45"/>
  </mergeCells>
  <printOptions/>
  <pageMargins left="0.19" right="0.46" top="0.89" bottom="1" header="0.5" footer="0.5"/>
  <pageSetup horizontalDpi="600" verticalDpi="600" orientation="landscape" paperSize="5" scale="75" r:id="rId1"/>
  <rowBreaks count="2" manualBreakCount="2">
    <brk id="41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Gina</dc:creator>
  <cp:keywords/>
  <dc:description/>
  <cp:lastModifiedBy>System Administrator</cp:lastModifiedBy>
  <cp:lastPrinted>2015-04-21T00:51:02Z</cp:lastPrinted>
  <dcterms:created xsi:type="dcterms:W3CDTF">2011-02-03T08:22:33Z</dcterms:created>
  <dcterms:modified xsi:type="dcterms:W3CDTF">2015-04-21T03:00:01Z</dcterms:modified>
  <cp:category/>
  <cp:version/>
  <cp:contentType/>
  <cp:contentStatus/>
</cp:coreProperties>
</file>